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26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<sst xmlns="http://schemas.openxmlformats.org/spreadsheetml/2006/main" count="10" uniqueCount="8">
  <si>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冷凍うどん売上高（億円）</t>
  </si>
  <si>
    <t>売上高</t>
  </si>
  <si>
    <t>年平均との差</t>
  </si>
  <si>
    <t>月</t>
  </si>
  <si>
    <t>たぬき物産</t>
  </si>
  <si>
    <t>きつね産業</t>
  </si>
  <si>
    <t>年間総売上</t>
  </si>
  <si>
    <t>年間平均売上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</si>
</sst>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たぬき物産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売上高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Sheet1!$B$5:$B$16</c:f>
              <c:numCache>
                <c:ptCount val="12"/>
                <c:pt idx="0">
                  <c:v>18</c:v>
                </c:pt>
                <c:pt idx="1">
                  <c:v>2</c:v>
                </c:pt>
                <c:pt idx="2">
                  <c:v>16</c:v>
                </c:pt>
                <c:pt idx="3">
                  <c:v>96</c:v>
                </c:pt>
                <c:pt idx="4">
                  <c:v>40</c:v>
                </c:pt>
                <c:pt idx="5">
                  <c:v>8</c:v>
                </c:pt>
                <c:pt idx="6">
                  <c:v>64</c:v>
                </c:pt>
                <c:pt idx="7">
                  <c:v>18</c:v>
                </c:pt>
                <c:pt idx="8">
                  <c:v>25</c:v>
                </c:pt>
                <c:pt idx="9">
                  <c:v>14</c:v>
                </c:pt>
                <c:pt idx="10">
                  <c:v>45</c:v>
                </c:pt>
                <c:pt idx="11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v>年平均との差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Sheet1!$D$5:$D$16</c:f>
              <c:numCache>
                <c:ptCount val="12"/>
                <c:pt idx="0">
                  <c:v>-15.75</c:v>
                </c:pt>
                <c:pt idx="1">
                  <c:v>-31.75</c:v>
                </c:pt>
                <c:pt idx="2">
                  <c:v>-17.75</c:v>
                </c:pt>
                <c:pt idx="3">
                  <c:v>62.25</c:v>
                </c:pt>
                <c:pt idx="4">
                  <c:v>6.25</c:v>
                </c:pt>
                <c:pt idx="5">
                  <c:v>-25.75</c:v>
                </c:pt>
                <c:pt idx="6">
                  <c:v>30.25</c:v>
                </c:pt>
                <c:pt idx="7">
                  <c:v>-15.75</c:v>
                </c:pt>
                <c:pt idx="8">
                  <c:v>-8.75</c:v>
                </c:pt>
                <c:pt idx="9">
                  <c:v>-19.75</c:v>
                </c:pt>
                <c:pt idx="10">
                  <c:v>11.25</c:v>
                </c:pt>
                <c:pt idx="11">
                  <c:v>25.25</c:v>
                </c:pt>
              </c:numCache>
            </c:numRef>
          </c:val>
          <c:smooth val="0"/>
        </c:ser>
        <c:marker val="1"/>
        <c:axId val="14393996"/>
        <c:axId val="62437101"/>
      </c:lineChart>
      <c:catAx>
        <c:axId val="1439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2437101"/>
        <c:crosses val="autoZero"/>
        <c:auto val="1"/>
        <c:lblOffset val="100"/>
        <c:noMultiLvlLbl val="0"/>
      </c:catAx>
      <c:valAx>
        <c:axId val="62437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売上高・平均との差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393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きつね産業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売上高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Sheet1!$C$5:$C$16</c:f>
              <c:numCache>
                <c:ptCount val="12"/>
                <c:pt idx="0">
                  <c:v>8</c:v>
                </c:pt>
                <c:pt idx="1">
                  <c:v>18</c:v>
                </c:pt>
                <c:pt idx="2">
                  <c:v>3</c:v>
                </c:pt>
                <c:pt idx="3">
                  <c:v>15</c:v>
                </c:pt>
                <c:pt idx="4">
                  <c:v>29</c:v>
                </c:pt>
                <c:pt idx="5">
                  <c:v>46</c:v>
                </c:pt>
                <c:pt idx="6">
                  <c:v>60</c:v>
                </c:pt>
                <c:pt idx="7">
                  <c:v>18</c:v>
                </c:pt>
                <c:pt idx="8">
                  <c:v>21</c:v>
                </c:pt>
                <c:pt idx="9">
                  <c:v>19</c:v>
                </c:pt>
                <c:pt idx="10">
                  <c:v>56</c:v>
                </c:pt>
                <c:pt idx="1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年平均との差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Sheet1!$E$5:$E$16</c:f>
              <c:numCache>
                <c:ptCount val="12"/>
                <c:pt idx="0">
                  <c:v>-17.5</c:v>
                </c:pt>
                <c:pt idx="1">
                  <c:v>-7.5</c:v>
                </c:pt>
                <c:pt idx="2">
                  <c:v>-22.5</c:v>
                </c:pt>
                <c:pt idx="3">
                  <c:v>-10.5</c:v>
                </c:pt>
                <c:pt idx="4">
                  <c:v>3.5</c:v>
                </c:pt>
                <c:pt idx="5">
                  <c:v>20.5</c:v>
                </c:pt>
                <c:pt idx="6">
                  <c:v>34.5</c:v>
                </c:pt>
                <c:pt idx="7">
                  <c:v>-7.5</c:v>
                </c:pt>
                <c:pt idx="8">
                  <c:v>-4.5</c:v>
                </c:pt>
                <c:pt idx="9">
                  <c:v>-6.5</c:v>
                </c:pt>
                <c:pt idx="10">
                  <c:v>30.5</c:v>
                </c:pt>
                <c:pt idx="11">
                  <c:v>-12.5</c:v>
                </c:pt>
              </c:numCache>
            </c:numRef>
          </c:val>
          <c:smooth val="0"/>
        </c:ser>
        <c:marker val="1"/>
        <c:axId val="25062998"/>
        <c:axId val="24240391"/>
      </c:lineChart>
      <c:catAx>
        <c:axId val="2506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4240391"/>
        <c:crosses val="autoZero"/>
        <c:auto val="1"/>
        <c:lblOffset val="100"/>
        <c:noMultiLvlLbl val="0"/>
      </c:catAx>
      <c:valAx>
        <c:axId val="2424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売上高・平均との差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0629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57150</xdr:rowOff>
    </xdr:from>
    <xdr:to>
      <xdr:col>7</xdr:col>
      <xdr:colOff>542925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9050" y="3143250"/>
        <a:ext cx="58388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39</xdr:row>
      <xdr:rowOff>161925</xdr:rowOff>
    </xdr:from>
    <xdr:to>
      <xdr:col>7</xdr:col>
      <xdr:colOff>561975</xdr:colOff>
      <xdr:row>61</xdr:row>
      <xdr:rowOff>19050</xdr:rowOff>
    </xdr:to>
    <xdr:graphicFrame>
      <xdr:nvGraphicFramePr>
        <xdr:cNvPr id="2" name="Chart 2"/>
        <xdr:cNvGraphicFramePr/>
      </xdr:nvGraphicFramePr>
      <xdr:xfrm>
        <a:off x="38100" y="6848475"/>
        <a:ext cx="58388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J54" sqref="J54"/>
    </sheetView>
  </sheetViews>
  <sheetFormatPr defaultColWidth="9.00390625" defaultRowHeight="13.5"/>
  <cols>
    <col min="1" max="1" width="12.75390625" style="0" customWidth="1"/>
    <col min="2" max="2" width="10.375" style="0" customWidth="1"/>
    <col min="3" max="3" width="9.875" style="0" customWidth="1"/>
    <col min="4" max="4" width="9.75390625" style="0" customWidth="1"/>
  </cols>
  <sheetData>
    <row r="1" ht="13.5">
      <c r="A1" t="s">
        <v>0</v>
      </c>
    </row>
    <row r="3" spans="2:5" ht="13.5">
      <c r="B3" s="1" t="s">
        <v>1</v>
      </c>
      <c r="C3" s="1"/>
      <c r="D3" s="1" t="s">
        <v>2</v>
      </c>
      <c r="E3" s="1"/>
    </row>
    <row r="4" spans="1:5" ht="13.5">
      <c r="A4" t="s">
        <v>3</v>
      </c>
      <c r="B4" t="s">
        <v>4</v>
      </c>
      <c r="C4" t="s">
        <v>5</v>
      </c>
      <c r="D4" t="s">
        <v>4</v>
      </c>
      <c r="E4" t="s">
        <v>5</v>
      </c>
    </row>
    <row r="5" spans="1:5" ht="13.5">
      <c r="A5">
        <v>1</v>
      </c>
      <c r="B5">
        <v>18</v>
      </c>
      <c r="C5">
        <v>8</v>
      </c>
      <c r="D5">
        <f>B5-B$18</f>
        <v>-15.75</v>
      </c>
      <c r="E5">
        <f>C5-C$18</f>
        <v>-17.5</v>
      </c>
    </row>
    <row r="6" spans="1:5" ht="13.5">
      <c r="A6">
        <v>2</v>
      </c>
      <c r="B6">
        <v>2</v>
      </c>
      <c r="C6">
        <v>18</v>
      </c>
      <c r="D6">
        <f aca="true" t="shared" si="0" ref="D6:D18">B6-B$18</f>
        <v>-31.75</v>
      </c>
      <c r="E6">
        <f aca="true" t="shared" si="1" ref="E6:E18">C6-C$18</f>
        <v>-7.5</v>
      </c>
    </row>
    <row r="7" spans="1:5" ht="13.5">
      <c r="A7">
        <v>3</v>
      </c>
      <c r="B7">
        <v>16</v>
      </c>
      <c r="C7">
        <v>3</v>
      </c>
      <c r="D7">
        <f t="shared" si="0"/>
        <v>-17.75</v>
      </c>
      <c r="E7">
        <f t="shared" si="1"/>
        <v>-22.5</v>
      </c>
    </row>
    <row r="8" spans="1:5" ht="13.5">
      <c r="A8">
        <v>4</v>
      </c>
      <c r="B8">
        <v>96</v>
      </c>
      <c r="C8">
        <v>15</v>
      </c>
      <c r="D8">
        <f t="shared" si="0"/>
        <v>62.25</v>
      </c>
      <c r="E8">
        <f t="shared" si="1"/>
        <v>-10.5</v>
      </c>
    </row>
    <row r="9" spans="1:5" ht="13.5">
      <c r="A9">
        <v>5</v>
      </c>
      <c r="B9">
        <v>40</v>
      </c>
      <c r="C9">
        <v>29</v>
      </c>
      <c r="D9">
        <f t="shared" si="0"/>
        <v>6.25</v>
      </c>
      <c r="E9">
        <f t="shared" si="1"/>
        <v>3.5</v>
      </c>
    </row>
    <row r="10" spans="1:5" ht="13.5">
      <c r="A10">
        <v>6</v>
      </c>
      <c r="B10">
        <v>8</v>
      </c>
      <c r="C10">
        <v>46</v>
      </c>
      <c r="D10">
        <f t="shared" si="0"/>
        <v>-25.75</v>
      </c>
      <c r="E10">
        <f t="shared" si="1"/>
        <v>20.5</v>
      </c>
    </row>
    <row r="11" spans="1:5" ht="13.5">
      <c r="A11">
        <v>7</v>
      </c>
      <c r="B11">
        <v>64</v>
      </c>
      <c r="C11">
        <v>60</v>
      </c>
      <c r="D11">
        <f t="shared" si="0"/>
        <v>30.25</v>
      </c>
      <c r="E11">
        <f t="shared" si="1"/>
        <v>34.5</v>
      </c>
    </row>
    <row r="12" spans="1:5" ht="13.5">
      <c r="A12">
        <v>8</v>
      </c>
      <c r="B12">
        <v>18</v>
      </c>
      <c r="C12">
        <v>18</v>
      </c>
      <c r="D12">
        <f t="shared" si="0"/>
        <v>-15.75</v>
      </c>
      <c r="E12">
        <f t="shared" si="1"/>
        <v>-7.5</v>
      </c>
    </row>
    <row r="13" spans="1:5" ht="13.5">
      <c r="A13">
        <v>9</v>
      </c>
      <c r="B13">
        <v>25</v>
      </c>
      <c r="C13">
        <v>21</v>
      </c>
      <c r="D13">
        <f t="shared" si="0"/>
        <v>-8.75</v>
      </c>
      <c r="E13">
        <f t="shared" si="1"/>
        <v>-4.5</v>
      </c>
    </row>
    <row r="14" spans="1:5" ht="13.5">
      <c r="A14">
        <v>10</v>
      </c>
      <c r="B14">
        <v>14</v>
      </c>
      <c r="C14">
        <v>19</v>
      </c>
      <c r="D14">
        <f t="shared" si="0"/>
        <v>-19.75</v>
      </c>
      <c r="E14">
        <f t="shared" si="1"/>
        <v>-6.5</v>
      </c>
    </row>
    <row r="15" spans="1:5" ht="13.5">
      <c r="A15">
        <v>11</v>
      </c>
      <c r="B15">
        <v>45</v>
      </c>
      <c r="C15">
        <v>56</v>
      </c>
      <c r="D15">
        <f t="shared" si="0"/>
        <v>11.25</v>
      </c>
      <c r="E15">
        <f t="shared" si="1"/>
        <v>30.5</v>
      </c>
    </row>
    <row r="16" spans="1:5" ht="13.5">
      <c r="A16">
        <v>12</v>
      </c>
      <c r="B16">
        <v>59</v>
      </c>
      <c r="C16">
        <v>13</v>
      </c>
      <c r="D16">
        <f t="shared" si="0"/>
        <v>25.25</v>
      </c>
      <c r="E16">
        <f t="shared" si="1"/>
        <v>-12.5</v>
      </c>
    </row>
    <row r="17" spans="1:3" ht="13.5">
      <c r="A17" t="s">
        <v>6</v>
      </c>
      <c r="B17">
        <f>SUM(B5:B16)</f>
        <v>405</v>
      </c>
      <c r="C17">
        <f>SUM(C5:C16)</f>
        <v>306</v>
      </c>
    </row>
    <row r="18" spans="1:3" ht="13.5">
      <c r="A18" t="s">
        <v>7</v>
      </c>
      <c r="B18">
        <f>AVERAGE(B5:B16)</f>
        <v>33.75</v>
      </c>
      <c r="C18">
        <f>AVERAGE(C5:C16)</f>
        <v>25.5</v>
      </c>
    </row>
  </sheetData>
  <mergeCells count="2">
    <mergeCell ref="B3:C3"/>
    <mergeCell ref="D3:E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2009-01-06T07:04:08Z</dcterms:created>
  <dcterms:modified xsi:type="dcterms:W3CDTF">2009-01-06T07:08:52Z</dcterms:modified>
  <cp:category/>
  <cp:version/>
  <cp:contentType/>
  <cp:contentStatus/>
</cp:coreProperties>
</file>