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0" yWindow="165" windowWidth="18120" windowHeight="12090"/>
  </bookViews>
  <sheets>
    <sheet name="練習問題1" sheetId="1" r:id="rId1"/>
    <sheet name="練習問題2" sheetId="2" r:id="rId2"/>
    <sheet name="練習問題3" sheetId="3" r:id="rId3"/>
    <sheet name="練習問題4" sheetId="4" r:id="rId4"/>
    <sheet name="練習問題5" sheetId="5" r:id="rId5"/>
  </sheets>
  <calcPr calcId="125725"/>
</workbook>
</file>

<file path=xl/calcChain.xml><?xml version="1.0" encoding="utf-8"?>
<calcChain xmlns="http://schemas.openxmlformats.org/spreadsheetml/2006/main">
  <c r="D3" i="3"/>
  <c r="D4"/>
  <c r="D5"/>
  <c r="D6"/>
  <c r="D7"/>
  <c r="D8"/>
  <c r="D9"/>
  <c r="D10"/>
  <c r="D11"/>
  <c r="D12"/>
  <c r="D13"/>
  <c r="D14"/>
  <c r="D2"/>
  <c r="B2" i="2"/>
  <c r="A2"/>
</calcChain>
</file>

<file path=xl/sharedStrings.xml><?xml version="1.0" encoding="utf-8"?>
<sst xmlns="http://schemas.openxmlformats.org/spreadsheetml/2006/main" count="54" uniqueCount="54">
  <si>
    <t>実質GDP（兆円）</t>
    <rPh sb="0" eb="2">
      <t>ジッシツ</t>
    </rPh>
    <rPh sb="6" eb="7">
      <t>チョウ</t>
    </rPh>
    <rPh sb="7" eb="8">
      <t>エン</t>
    </rPh>
    <phoneticPr fontId="2"/>
  </si>
  <si>
    <t>完全失業者数（万人）</t>
    <rPh sb="0" eb="2">
      <t>カンゼン</t>
    </rPh>
    <rPh sb="2" eb="6">
      <t>シツギョウシャスウ</t>
    </rPh>
    <rPh sb="7" eb="8">
      <t>マン</t>
    </rPh>
    <rPh sb="8" eb="9">
      <t>ニン</t>
    </rPh>
    <phoneticPr fontId="2"/>
  </si>
  <si>
    <t>労働力人口（万人）</t>
    <rPh sb="0" eb="3">
      <t>ロウドウリョク</t>
    </rPh>
    <rPh sb="3" eb="5">
      <t>ジンコウ</t>
    </rPh>
    <rPh sb="6" eb="7">
      <t>マン</t>
    </rPh>
    <rPh sb="7" eb="8">
      <t>ニン</t>
    </rPh>
    <phoneticPr fontId="2"/>
  </si>
  <si>
    <t>年</t>
    <rPh sb="0" eb="1">
      <t>ネン</t>
    </rPh>
    <phoneticPr fontId="2"/>
  </si>
  <si>
    <t>GDP成長率（%）</t>
    <rPh sb="3" eb="6">
      <t>セイチョウリツ</t>
    </rPh>
    <phoneticPr fontId="2"/>
  </si>
  <si>
    <t>完全失業率(%)</t>
    <rPh sb="0" eb="2">
      <t>カンゼン</t>
    </rPh>
    <rPh sb="2" eb="5">
      <t>シツギョウリツ</t>
    </rPh>
    <phoneticPr fontId="2"/>
  </si>
  <si>
    <t>p</t>
    <phoneticPr fontId="2"/>
  </si>
  <si>
    <t>D(p)</t>
    <phoneticPr fontId="2"/>
  </si>
  <si>
    <t>S(p)</t>
    <phoneticPr fontId="2"/>
  </si>
  <si>
    <t>国名</t>
  </si>
  <si>
    <t>GDP（購買力平価表示）</t>
  </si>
  <si>
    <t>一人あたりGDP（購買力平価表示）</t>
  </si>
  <si>
    <t>オーストラリア</t>
  </si>
  <si>
    <t>ブラジル</t>
  </si>
  <si>
    <t>カナダ</t>
  </si>
  <si>
    <t>中国</t>
  </si>
  <si>
    <t>フランス</t>
  </si>
  <si>
    <t>ドイツ</t>
  </si>
  <si>
    <t>インド</t>
  </si>
  <si>
    <t>イタリア</t>
  </si>
  <si>
    <t>日本</t>
  </si>
  <si>
    <t>オランダ</t>
  </si>
  <si>
    <t>ロシア</t>
  </si>
  <si>
    <t>イギリス</t>
  </si>
  <si>
    <t>アメリカ</t>
  </si>
  <si>
    <t>人口（万人）</t>
    <rPh sb="0" eb="2">
      <t>ジンコウ</t>
    </rPh>
    <rPh sb="3" eb="5">
      <t>マンニン</t>
    </rPh>
    <phoneticPr fontId="2"/>
  </si>
  <si>
    <t>名目額（億円）</t>
  </si>
  <si>
    <t>国内総生産</t>
  </si>
  <si>
    <t>民間最終消費支出</t>
  </si>
  <si>
    <t>民間投資</t>
  </si>
  <si>
    <t>民間住宅</t>
  </si>
  <si>
    <t>民間企業設備</t>
  </si>
  <si>
    <t>民間在庫品増加</t>
  </si>
  <si>
    <t>政府支出</t>
  </si>
  <si>
    <t>政府最終消費支出</t>
  </si>
  <si>
    <t>公的固定資本形成</t>
  </si>
  <si>
    <t>公的在庫品増加</t>
  </si>
  <si>
    <t>純輸出</t>
  </si>
  <si>
    <t>輸出</t>
  </si>
  <si>
    <t>輸入</t>
  </si>
  <si>
    <t>シェア(%)</t>
    <phoneticPr fontId="2"/>
  </si>
  <si>
    <t>個数</t>
  </si>
  <si>
    <t>種類</t>
  </si>
  <si>
    <t>単価</t>
  </si>
  <si>
    <t>浅草店</t>
  </si>
  <si>
    <t>上野店</t>
  </si>
  <si>
    <t>神田店</t>
  </si>
  <si>
    <t>おかか</t>
  </si>
  <si>
    <t>鮭</t>
  </si>
  <si>
    <t>梅</t>
  </si>
  <si>
    <t>五目</t>
  </si>
  <si>
    <t>赤飯</t>
  </si>
  <si>
    <t>シーチキン</t>
  </si>
  <si>
    <t>おこわ</t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</si>
</sst>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0.00_ 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" fontId="3" fillId="0" borderId="1" xfId="1" applyNumberFormat="1" applyFont="1" applyBorder="1" applyAlignment="1">
      <alignment horizontal="right"/>
    </xf>
    <xf numFmtId="10" fontId="0" fillId="0" borderId="1" xfId="2" applyNumberFormat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6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D19" sqref="D19"/>
    </sheetView>
  </sheetViews>
  <sheetFormatPr defaultRowHeight="13.5"/>
  <cols>
    <col min="2" max="3" width="10.25" customWidth="1"/>
    <col min="4" max="4" width="9.625" customWidth="1"/>
    <col min="5" max="5" width="14.125" bestFit="1" customWidth="1"/>
    <col min="6" max="6" width="12" customWidth="1"/>
  </cols>
  <sheetData>
    <row r="1" spans="1:6" ht="30" customHeight="1">
      <c r="A1" s="1" t="s">
        <v>3</v>
      </c>
      <c r="B1" s="2" t="s">
        <v>0</v>
      </c>
      <c r="C1" s="2" t="s">
        <v>1</v>
      </c>
      <c r="D1" s="2" t="s">
        <v>2</v>
      </c>
      <c r="E1" s="1" t="s">
        <v>4</v>
      </c>
      <c r="F1" s="1" t="s">
        <v>5</v>
      </c>
    </row>
    <row r="2" spans="1:6">
      <c r="A2" s="1">
        <v>1994</v>
      </c>
      <c r="B2" s="3">
        <v>476.69630000000001</v>
      </c>
      <c r="C2" s="4">
        <v>6645</v>
      </c>
      <c r="D2" s="4">
        <v>192</v>
      </c>
      <c r="E2" s="1"/>
      <c r="F2" s="1"/>
    </row>
    <row r="3" spans="1:6">
      <c r="A3" s="1">
        <v>1995</v>
      </c>
      <c r="B3" s="3">
        <v>483.86490000000003</v>
      </c>
      <c r="C3" s="4">
        <v>6666</v>
      </c>
      <c r="D3" s="4">
        <v>210</v>
      </c>
      <c r="E3" s="5"/>
      <c r="F3" s="5"/>
    </row>
    <row r="4" spans="1:6">
      <c r="A4" s="1">
        <v>1996</v>
      </c>
      <c r="B4" s="3">
        <v>495.08959999999996</v>
      </c>
      <c r="C4" s="4">
        <v>6711</v>
      </c>
      <c r="D4" s="4">
        <v>225</v>
      </c>
      <c r="E4" s="5"/>
      <c r="F4" s="5"/>
    </row>
    <row r="5" spans="1:6">
      <c r="A5" s="1">
        <v>1997</v>
      </c>
      <c r="B5" s="3">
        <v>501.51240000000001</v>
      </c>
      <c r="C5" s="4">
        <v>6787</v>
      </c>
      <c r="D5" s="4">
        <v>230</v>
      </c>
      <c r="E5" s="5"/>
      <c r="F5" s="5"/>
    </row>
    <row r="6" spans="1:6">
      <c r="A6" s="1">
        <v>1998</v>
      </c>
      <c r="B6" s="3">
        <v>491.0652</v>
      </c>
      <c r="C6" s="4">
        <v>6793</v>
      </c>
      <c r="D6" s="4">
        <v>279</v>
      </c>
      <c r="E6" s="5"/>
      <c r="F6" s="5"/>
    </row>
    <row r="7" spans="1:6">
      <c r="A7" s="1">
        <v>1999</v>
      </c>
      <c r="B7" s="3">
        <v>489.82799999999997</v>
      </c>
      <c r="C7" s="4">
        <v>6779</v>
      </c>
      <c r="D7" s="4">
        <v>317</v>
      </c>
      <c r="E7" s="5"/>
      <c r="F7" s="5"/>
    </row>
    <row r="8" spans="1:6">
      <c r="A8" s="1">
        <v>2000</v>
      </c>
      <c r="B8" s="3">
        <v>503.07499999999999</v>
      </c>
      <c r="C8" s="4">
        <v>6766</v>
      </c>
      <c r="D8" s="4">
        <v>320</v>
      </c>
      <c r="E8" s="5"/>
      <c r="F8" s="5"/>
    </row>
    <row r="9" spans="1:6">
      <c r="A9" s="1">
        <v>2001</v>
      </c>
      <c r="B9" s="3">
        <v>504.07990000000001</v>
      </c>
      <c r="C9" s="4">
        <v>6752</v>
      </c>
      <c r="D9" s="4">
        <v>340</v>
      </c>
      <c r="E9" s="5"/>
      <c r="F9" s="5"/>
    </row>
    <row r="10" spans="1:6">
      <c r="A10" s="1">
        <v>2002</v>
      </c>
      <c r="B10" s="3">
        <v>505.36959999999999</v>
      </c>
      <c r="C10" s="4">
        <v>6689</v>
      </c>
      <c r="D10" s="4">
        <v>359</v>
      </c>
      <c r="E10" s="5"/>
      <c r="F10" s="5"/>
    </row>
    <row r="11" spans="1:6">
      <c r="A11" s="1">
        <v>2003</v>
      </c>
      <c r="B11" s="3">
        <v>513.89879999999994</v>
      </c>
      <c r="C11" s="4">
        <v>6666</v>
      </c>
      <c r="D11" s="4">
        <v>350</v>
      </c>
      <c r="E11" s="5"/>
      <c r="F11" s="5"/>
    </row>
    <row r="12" spans="1:6">
      <c r="A12" s="1">
        <v>2004</v>
      </c>
      <c r="B12" s="3">
        <v>529.8075</v>
      </c>
      <c r="C12" s="4">
        <v>6642</v>
      </c>
      <c r="D12" s="4">
        <v>313</v>
      </c>
      <c r="E12" s="5"/>
      <c r="F12" s="5"/>
    </row>
    <row r="13" spans="1:6">
      <c r="A13" s="1">
        <v>2005</v>
      </c>
      <c r="B13" s="3">
        <v>542.24900000000002</v>
      </c>
      <c r="C13" s="4">
        <v>6650</v>
      </c>
      <c r="D13" s="4">
        <v>294</v>
      </c>
      <c r="E13" s="5"/>
      <c r="F13" s="5"/>
    </row>
    <row r="14" spans="1:6">
      <c r="A14" s="1">
        <v>2006</v>
      </c>
      <c r="B14" s="3">
        <v>552.22180000000003</v>
      </c>
      <c r="C14" s="4">
        <v>6657</v>
      </c>
      <c r="D14" s="4">
        <v>275</v>
      </c>
      <c r="E14" s="5"/>
      <c r="F14" s="5"/>
    </row>
    <row r="15" spans="1:6">
      <c r="A15" s="1">
        <v>2007</v>
      </c>
      <c r="B15" s="3">
        <v>571.57809999999995</v>
      </c>
      <c r="C15" s="4">
        <v>6669</v>
      </c>
      <c r="D15" s="4">
        <v>257</v>
      </c>
      <c r="E15" s="5"/>
      <c r="F15" s="5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D16" sqref="D16"/>
    </sheetView>
  </sheetViews>
  <sheetFormatPr defaultRowHeight="13.5"/>
  <sheetData>
    <row r="1" spans="1:3">
      <c r="A1" s="1" t="s">
        <v>7</v>
      </c>
      <c r="B1" s="1" t="s">
        <v>8</v>
      </c>
      <c r="C1" s="1" t="s">
        <v>6</v>
      </c>
    </row>
    <row r="2" spans="1:3">
      <c r="A2" s="6">
        <f>-4*C2+24</f>
        <v>20</v>
      </c>
      <c r="B2" s="6">
        <f>4*C2</f>
        <v>4</v>
      </c>
      <c r="C2" s="6">
        <v>1</v>
      </c>
    </row>
    <row r="3" spans="1:3">
      <c r="A3" s="7"/>
      <c r="B3" s="7"/>
      <c r="C3" s="7">
        <v>2</v>
      </c>
    </row>
    <row r="4" spans="1:3">
      <c r="A4" s="7"/>
      <c r="B4" s="7"/>
      <c r="C4" s="7">
        <v>3</v>
      </c>
    </row>
    <row r="5" spans="1:3">
      <c r="A5" s="7"/>
      <c r="B5" s="7"/>
      <c r="C5" s="7">
        <v>4</v>
      </c>
    </row>
    <row r="6" spans="1:3">
      <c r="A6" s="8"/>
      <c r="B6" s="8"/>
      <c r="C6" s="8">
        <v>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36" sqref="C36"/>
    </sheetView>
  </sheetViews>
  <sheetFormatPr defaultRowHeight="13.5"/>
  <cols>
    <col min="1" max="1" width="13" customWidth="1"/>
    <col min="2" max="3" width="17.625" customWidth="1"/>
    <col min="4" max="4" width="25" customWidth="1"/>
    <col min="5" max="5" width="9.5" bestFit="1" customWidth="1"/>
  </cols>
  <sheetData>
    <row r="1" spans="1:4">
      <c r="A1" s="10" t="s">
        <v>9</v>
      </c>
      <c r="B1" s="10" t="s">
        <v>10</v>
      </c>
      <c r="C1" s="13" t="s">
        <v>25</v>
      </c>
      <c r="D1" s="10" t="s">
        <v>11</v>
      </c>
    </row>
    <row r="2" spans="1:4">
      <c r="A2" s="10" t="s">
        <v>12</v>
      </c>
      <c r="B2" s="11">
        <v>728339967891</v>
      </c>
      <c r="C2" s="1">
        <v>2052</v>
      </c>
      <c r="D2" s="12">
        <f>B2/C2/10000</f>
        <v>35494.15048201754</v>
      </c>
    </row>
    <row r="3" spans="1:4">
      <c r="A3" s="10" t="s">
        <v>13</v>
      </c>
      <c r="B3" s="11">
        <v>1708433700992</v>
      </c>
      <c r="C3" s="1">
        <v>18869</v>
      </c>
      <c r="D3" s="12">
        <f t="shared" ref="D3:D14" si="0">B3/C3/10000</f>
        <v>9054.1825268535686</v>
      </c>
    </row>
    <row r="4" spans="1:4">
      <c r="A4" s="10" t="s">
        <v>14</v>
      </c>
      <c r="B4" s="11">
        <v>1140444868651</v>
      </c>
      <c r="C4" s="1">
        <v>3256</v>
      </c>
      <c r="D4" s="12">
        <f t="shared" si="0"/>
        <v>35025.948054391891</v>
      </c>
    </row>
    <row r="5" spans="1:4">
      <c r="A5" s="10" t="s">
        <v>15</v>
      </c>
      <c r="B5" s="11">
        <v>10048026349071</v>
      </c>
      <c r="C5" s="1">
        <v>131175</v>
      </c>
      <c r="D5" s="12">
        <f t="shared" si="0"/>
        <v>7660.0162752590049</v>
      </c>
    </row>
    <row r="6" spans="1:4">
      <c r="A6" s="10" t="s">
        <v>16</v>
      </c>
      <c r="B6" s="11">
        <v>2039170616592</v>
      </c>
      <c r="C6" s="1">
        <v>6104</v>
      </c>
      <c r="D6" s="12">
        <f t="shared" si="0"/>
        <v>33407.120193184797</v>
      </c>
    </row>
    <row r="7" spans="1:4">
      <c r="A7" s="10" t="s">
        <v>17</v>
      </c>
      <c r="B7" s="11">
        <v>2616044456798</v>
      </c>
      <c r="C7" s="1">
        <v>8241</v>
      </c>
      <c r="D7" s="12">
        <f t="shared" si="0"/>
        <v>31744.259881058126</v>
      </c>
    </row>
    <row r="8" spans="1:4">
      <c r="A8" s="10" t="s">
        <v>18</v>
      </c>
      <c r="B8" s="11">
        <v>4247361277452</v>
      </c>
      <c r="C8" s="1">
        <v>110984</v>
      </c>
      <c r="D8" s="12">
        <f t="shared" si="0"/>
        <v>3827.0032414149791</v>
      </c>
    </row>
    <row r="9" spans="1:4">
      <c r="A9" s="10" t="s">
        <v>19</v>
      </c>
      <c r="B9" s="11">
        <v>1795437300622</v>
      </c>
      <c r="C9" s="1">
        <v>5857</v>
      </c>
      <c r="D9" s="12">
        <f t="shared" si="0"/>
        <v>30654.555243674236</v>
      </c>
    </row>
    <row r="10" spans="1:4">
      <c r="A10" s="10" t="s">
        <v>20</v>
      </c>
      <c r="B10" s="11">
        <v>4131195483130</v>
      </c>
      <c r="C10" s="1">
        <v>12757</v>
      </c>
      <c r="D10" s="12">
        <f t="shared" si="0"/>
        <v>32383.753885161092</v>
      </c>
    </row>
    <row r="11" spans="1:4">
      <c r="A11" s="10" t="s">
        <v>21</v>
      </c>
      <c r="B11" s="11">
        <v>592957528639</v>
      </c>
      <c r="C11" s="1">
        <v>1637</v>
      </c>
      <c r="D11" s="12">
        <f t="shared" si="0"/>
        <v>36222.20700299328</v>
      </c>
    </row>
    <row r="12" spans="1:4">
      <c r="A12" s="10" t="s">
        <v>22</v>
      </c>
      <c r="B12" s="11">
        <v>1704756200176</v>
      </c>
      <c r="C12" s="1">
        <v>14237</v>
      </c>
      <c r="D12" s="12">
        <f t="shared" si="0"/>
        <v>11974.125168055069</v>
      </c>
    </row>
    <row r="13" spans="1:4">
      <c r="A13" s="10" t="s">
        <v>23</v>
      </c>
      <c r="B13" s="11">
        <v>2111580847511</v>
      </c>
      <c r="C13" s="1">
        <v>6036</v>
      </c>
      <c r="D13" s="12">
        <f t="shared" si="0"/>
        <v>34983.115432587809</v>
      </c>
    </row>
    <row r="14" spans="1:4">
      <c r="A14" s="10" t="s">
        <v>24</v>
      </c>
      <c r="B14" s="11">
        <v>13201819303936</v>
      </c>
      <c r="C14" s="1">
        <v>29899</v>
      </c>
      <c r="D14" s="12">
        <f t="shared" si="0"/>
        <v>44154.718565624265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21" sqref="C21"/>
    </sheetView>
  </sheetViews>
  <sheetFormatPr defaultRowHeight="13.5"/>
  <sheetData>
    <row r="1" spans="1:5" ht="24">
      <c r="A1" s="9"/>
      <c r="B1" s="10"/>
      <c r="C1" s="10"/>
      <c r="D1" s="14" t="s">
        <v>26</v>
      </c>
      <c r="E1" s="1" t="s">
        <v>40</v>
      </c>
    </row>
    <row r="2" spans="1:5">
      <c r="A2" s="15" t="s">
        <v>27</v>
      </c>
      <c r="B2" s="16"/>
      <c r="C2" s="17"/>
      <c r="D2" s="11">
        <v>5157325</v>
      </c>
      <c r="E2" s="1"/>
    </row>
    <row r="3" spans="1:5">
      <c r="A3" s="10"/>
      <c r="B3" s="15" t="s">
        <v>28</v>
      </c>
      <c r="C3" s="17"/>
      <c r="D3" s="11">
        <v>2933925</v>
      </c>
      <c r="E3" s="1"/>
    </row>
    <row r="4" spans="1:5">
      <c r="A4" s="10"/>
      <c r="B4" s="15" t="s">
        <v>29</v>
      </c>
      <c r="C4" s="17"/>
      <c r="D4" s="18"/>
      <c r="E4" s="1"/>
    </row>
    <row r="5" spans="1:5">
      <c r="A5" s="9"/>
      <c r="B5" s="9"/>
      <c r="C5" s="10" t="s">
        <v>30</v>
      </c>
      <c r="D5" s="11">
        <v>173122</v>
      </c>
      <c r="E5" s="1"/>
    </row>
    <row r="6" spans="1:5" ht="24">
      <c r="A6" s="9"/>
      <c r="B6" s="9"/>
      <c r="C6" s="10" t="s">
        <v>31</v>
      </c>
      <c r="D6" s="11">
        <v>815565</v>
      </c>
      <c r="E6" s="1"/>
    </row>
    <row r="7" spans="1:5" ht="24">
      <c r="A7" s="10"/>
      <c r="B7" s="10"/>
      <c r="C7" s="10" t="s">
        <v>32</v>
      </c>
      <c r="D7" s="11">
        <v>26247</v>
      </c>
      <c r="E7" s="1"/>
    </row>
    <row r="8" spans="1:5">
      <c r="A8" s="10"/>
      <c r="B8" s="15" t="s">
        <v>33</v>
      </c>
      <c r="C8" s="17"/>
      <c r="D8" s="18"/>
      <c r="E8" s="1"/>
    </row>
    <row r="9" spans="1:5" ht="24">
      <c r="A9" s="9"/>
      <c r="B9" s="9"/>
      <c r="C9" s="10" t="s">
        <v>34</v>
      </c>
      <c r="D9" s="11">
        <v>905470</v>
      </c>
      <c r="E9" s="1"/>
    </row>
    <row r="10" spans="1:5" ht="24">
      <c r="A10" s="9"/>
      <c r="B10" s="9"/>
      <c r="C10" s="10" t="s">
        <v>35</v>
      </c>
      <c r="D10" s="11">
        <v>211871</v>
      </c>
      <c r="E10" s="1"/>
    </row>
    <row r="11" spans="1:5" ht="24">
      <c r="A11" s="10"/>
      <c r="B11" s="10"/>
      <c r="C11" s="10" t="s">
        <v>36</v>
      </c>
      <c r="D11" s="11">
        <v>2025</v>
      </c>
      <c r="E11" s="1"/>
    </row>
    <row r="12" spans="1:5">
      <c r="A12" s="9"/>
      <c r="B12" s="15" t="s">
        <v>37</v>
      </c>
      <c r="C12" s="17"/>
      <c r="D12" s="18"/>
      <c r="E12" s="1"/>
    </row>
    <row r="13" spans="1:5">
      <c r="A13" s="9"/>
      <c r="B13" s="9"/>
      <c r="C13" s="10" t="s">
        <v>38</v>
      </c>
      <c r="D13" s="11">
        <v>910186</v>
      </c>
      <c r="E13" s="1"/>
    </row>
    <row r="14" spans="1:5">
      <c r="A14" s="10"/>
      <c r="B14" s="10"/>
      <c r="C14" s="10" t="s">
        <v>39</v>
      </c>
      <c r="D14" s="11">
        <v>821175</v>
      </c>
      <c r="E14" s="1"/>
    </row>
  </sheetData>
  <mergeCells count="5">
    <mergeCell ref="A2:C2"/>
    <mergeCell ref="B3:C3"/>
    <mergeCell ref="B4:C4"/>
    <mergeCell ref="B8:C8"/>
    <mergeCell ref="B12:C1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11" sqref="B11"/>
    </sheetView>
  </sheetViews>
  <sheetFormatPr defaultRowHeight="13.5"/>
  <sheetData>
    <row r="1" spans="1:5">
      <c r="A1" s="9"/>
      <c r="B1" s="9"/>
      <c r="C1" s="21" t="s">
        <v>41</v>
      </c>
      <c r="D1" s="22"/>
      <c r="E1" s="23"/>
    </row>
    <row r="2" spans="1:5">
      <c r="A2" s="10" t="s">
        <v>42</v>
      </c>
      <c r="B2" s="10" t="s">
        <v>43</v>
      </c>
      <c r="C2" s="10" t="s">
        <v>44</v>
      </c>
      <c r="D2" s="10" t="s">
        <v>45</v>
      </c>
      <c r="E2" s="10" t="s">
        <v>46</v>
      </c>
    </row>
    <row r="3" spans="1:5">
      <c r="A3" s="10" t="s">
        <v>47</v>
      </c>
      <c r="B3" s="19">
        <v>100</v>
      </c>
      <c r="C3" s="20">
        <v>32</v>
      </c>
      <c r="D3" s="20">
        <v>22</v>
      </c>
      <c r="E3" s="20">
        <v>38</v>
      </c>
    </row>
    <row r="4" spans="1:5">
      <c r="A4" s="10" t="s">
        <v>48</v>
      </c>
      <c r="B4" s="19">
        <v>120</v>
      </c>
      <c r="C4" s="20">
        <v>42</v>
      </c>
      <c r="D4" s="20">
        <v>38</v>
      </c>
      <c r="E4" s="20">
        <v>32</v>
      </c>
    </row>
    <row r="5" spans="1:5">
      <c r="A5" s="10" t="s">
        <v>49</v>
      </c>
      <c r="B5" s="19">
        <v>106</v>
      </c>
      <c r="C5" s="20">
        <v>35</v>
      </c>
      <c r="D5" s="20">
        <v>33</v>
      </c>
      <c r="E5" s="20">
        <v>38</v>
      </c>
    </row>
    <row r="6" spans="1:5">
      <c r="A6" s="10" t="s">
        <v>50</v>
      </c>
      <c r="B6" s="19">
        <v>100</v>
      </c>
      <c r="C6" s="20">
        <v>44</v>
      </c>
      <c r="D6" s="20">
        <v>42</v>
      </c>
      <c r="E6" s="20">
        <v>44</v>
      </c>
    </row>
    <row r="7" spans="1:5">
      <c r="A7" s="10" t="s">
        <v>51</v>
      </c>
      <c r="B7" s="19">
        <v>100</v>
      </c>
      <c r="C7" s="20">
        <v>38</v>
      </c>
      <c r="D7" s="20">
        <v>35</v>
      </c>
      <c r="E7" s="20">
        <v>26</v>
      </c>
    </row>
    <row r="8" spans="1:5">
      <c r="A8" s="10" t="s">
        <v>52</v>
      </c>
      <c r="B8" s="19">
        <v>100</v>
      </c>
      <c r="C8" s="20">
        <v>26</v>
      </c>
      <c r="D8" s="20">
        <v>21</v>
      </c>
      <c r="E8" s="20">
        <v>35</v>
      </c>
    </row>
    <row r="9" spans="1:5">
      <c r="A9" s="10" t="s">
        <v>53</v>
      </c>
      <c r="B9" s="19">
        <v>100</v>
      </c>
      <c r="C9" s="20">
        <v>37</v>
      </c>
      <c r="D9" s="20">
        <v>29</v>
      </c>
      <c r="E9" s="20">
        <v>21</v>
      </c>
    </row>
  </sheetData>
  <mergeCells count="1">
    <mergeCell ref="C1:E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練習問題1</vt:lpstr>
      <vt:lpstr>練習問題2</vt:lpstr>
      <vt:lpstr>練習問題3</vt:lpstr>
      <vt:lpstr>練習問題4</vt:lpstr>
      <vt:lpstr>練習問題5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Hiroshi S.</dc:creator>
  <cp:lastModifiedBy>OGAWA Hiroshi S.</cp:lastModifiedBy>
  <dcterms:created xsi:type="dcterms:W3CDTF">2009-09-16T01:37:49Z</dcterms:created>
  <dcterms:modified xsi:type="dcterms:W3CDTF">2009-11-30T06:17:27Z</dcterms:modified>
</cp:coreProperties>
</file>