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" yWindow="1872" windowWidth="12720" windowHeight="7356"/>
  </bookViews>
  <sheets>
    <sheet name="おむすび売上" sheetId="10" r:id="rId1"/>
    <sheet name="おむすび店舗比較" sheetId="5" r:id="rId2"/>
    <sheet name="おむすび新店舗" sheetId="11" r:id="rId3"/>
    <sheet name="給与計算" sheetId="12" r:id="rId4"/>
    <sheet name="名目GDPと実質GDP" sheetId="7" r:id="rId5"/>
    <sheet name="GDP成長率" sheetId="9" r:id="rId6"/>
    <sheet name="GDP成長率と完全失業率" sheetId="1" r:id="rId7"/>
    <sheet name="GDP国際比較" sheetId="3" r:id="rId8"/>
    <sheet name="GDPの内訳とシェア" sheetId="4" r:id="rId9"/>
    <sheet name="ローン返済" sheetId="6" r:id="rId10"/>
  </sheets>
  <calcPr calcId="145621"/>
</workbook>
</file>

<file path=xl/calcChain.xml><?xml version="1.0" encoding="utf-8"?>
<calcChain xmlns="http://schemas.openxmlformats.org/spreadsheetml/2006/main">
  <c r="C6" i="6" l="1"/>
  <c r="A6" i="6"/>
  <c r="B9" i="6" l="1"/>
  <c r="D3" i="9" l="1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2" i="9"/>
</calcChain>
</file>

<file path=xl/sharedStrings.xml><?xml version="1.0" encoding="utf-8"?>
<sst xmlns="http://schemas.openxmlformats.org/spreadsheetml/2006/main" count="116" uniqueCount="92">
  <si>
    <t>実質GDP（兆円）</t>
    <rPh sb="0" eb="2">
      <t>ジッシツ</t>
    </rPh>
    <rPh sb="6" eb="7">
      <t>チョウ</t>
    </rPh>
    <rPh sb="7" eb="8">
      <t>エン</t>
    </rPh>
    <phoneticPr fontId="2"/>
  </si>
  <si>
    <t>完全失業者数（万人）</t>
    <rPh sb="0" eb="2">
      <t>カンゼン</t>
    </rPh>
    <rPh sb="2" eb="6">
      <t>シツギョウシャスウ</t>
    </rPh>
    <rPh sb="7" eb="8">
      <t>マン</t>
    </rPh>
    <rPh sb="8" eb="9">
      <t>ニン</t>
    </rPh>
    <phoneticPr fontId="2"/>
  </si>
  <si>
    <t>労働力人口（万人）</t>
    <rPh sb="0" eb="3">
      <t>ロウドウリョク</t>
    </rPh>
    <rPh sb="3" eb="5">
      <t>ジンコウ</t>
    </rPh>
    <rPh sb="6" eb="7">
      <t>マン</t>
    </rPh>
    <rPh sb="7" eb="8">
      <t>ニン</t>
    </rPh>
    <phoneticPr fontId="2"/>
  </si>
  <si>
    <t>年</t>
    <rPh sb="0" eb="1">
      <t>ネン</t>
    </rPh>
    <phoneticPr fontId="2"/>
  </si>
  <si>
    <t>GDP成長率（%）</t>
    <rPh sb="3" eb="6">
      <t>セイチョウリツ</t>
    </rPh>
    <phoneticPr fontId="2"/>
  </si>
  <si>
    <t>完全失業率(%)</t>
    <rPh sb="0" eb="2">
      <t>カンゼン</t>
    </rPh>
    <rPh sb="2" eb="5">
      <t>シツギョウリツ</t>
    </rPh>
    <phoneticPr fontId="2"/>
  </si>
  <si>
    <t>国名</t>
  </si>
  <si>
    <t>GDP（購買力平価表示）</t>
  </si>
  <si>
    <t>一人あたりGDP（購買力平価表示）</t>
  </si>
  <si>
    <t>オーストラリア</t>
  </si>
  <si>
    <t>ブラジル</t>
  </si>
  <si>
    <t>カナダ</t>
  </si>
  <si>
    <t>中国</t>
  </si>
  <si>
    <t>フランス</t>
  </si>
  <si>
    <t>ドイツ</t>
  </si>
  <si>
    <t>インド</t>
  </si>
  <si>
    <t>イタリア</t>
  </si>
  <si>
    <t>日本</t>
  </si>
  <si>
    <t>オランダ</t>
  </si>
  <si>
    <t>ロシア</t>
  </si>
  <si>
    <t>イギリス</t>
  </si>
  <si>
    <t>アメリカ</t>
  </si>
  <si>
    <t>人口（万人）</t>
    <rPh sb="0" eb="2">
      <t>ジンコウ</t>
    </rPh>
    <rPh sb="3" eb="5">
      <t>マンニン</t>
    </rPh>
    <phoneticPr fontId="2"/>
  </si>
  <si>
    <t>名目額（億円）</t>
  </si>
  <si>
    <t>国内総生産</t>
  </si>
  <si>
    <t>民間最終消費支出</t>
  </si>
  <si>
    <t>民間投資</t>
  </si>
  <si>
    <t>民間住宅</t>
  </si>
  <si>
    <t>民間企業設備</t>
  </si>
  <si>
    <t>民間在庫品増加</t>
  </si>
  <si>
    <t>政府支出</t>
  </si>
  <si>
    <t>政府最終消費支出</t>
  </si>
  <si>
    <t>公的固定資本形成</t>
  </si>
  <si>
    <t>公的在庫品増加</t>
  </si>
  <si>
    <t>純輸出</t>
  </si>
  <si>
    <t>輸出</t>
  </si>
  <si>
    <t>輸入</t>
  </si>
  <si>
    <t>種類</t>
  </si>
  <si>
    <t>単価</t>
  </si>
  <si>
    <t>浅草店</t>
  </si>
  <si>
    <t>上野店</t>
  </si>
  <si>
    <t>神田店</t>
  </si>
  <si>
    <t>おかか</t>
  </si>
  <si>
    <t>鮭</t>
  </si>
  <si>
    <t>梅</t>
  </si>
  <si>
    <t>五目</t>
  </si>
  <si>
    <t>赤飯</t>
  </si>
  <si>
    <t>シーチキン</t>
  </si>
  <si>
    <t>おこわ</t>
  </si>
  <si>
    <t>返済額</t>
    <rPh sb="0" eb="3">
      <t>ヘンサイガク</t>
    </rPh>
    <phoneticPr fontId="2"/>
  </si>
  <si>
    <t>利子率</t>
    <rPh sb="0" eb="3">
      <t>リシリツ</t>
    </rPh>
    <phoneticPr fontId="2"/>
  </si>
  <si>
    <t>%/年</t>
    <rPh sb="2" eb="3">
      <t>ネン</t>
    </rPh>
    <phoneticPr fontId="2"/>
  </si>
  <si>
    <t>借入額</t>
    <rPh sb="0" eb="3">
      <t>カリイレガク</t>
    </rPh>
    <phoneticPr fontId="2"/>
  </si>
  <si>
    <t>円</t>
    <rPh sb="0" eb="1">
      <t>エン</t>
    </rPh>
    <phoneticPr fontId="2"/>
  </si>
  <si>
    <t>返済回数</t>
    <rPh sb="0" eb="2">
      <t>ヘンサイ</t>
    </rPh>
    <rPh sb="2" eb="4">
      <t>カイスウ</t>
    </rPh>
    <phoneticPr fontId="2"/>
  </si>
  <si>
    <t>回/年</t>
    <rPh sb="0" eb="1">
      <t>カイ</t>
    </rPh>
    <rPh sb="2" eb="3">
      <t>ネン</t>
    </rPh>
    <phoneticPr fontId="2"/>
  </si>
  <si>
    <t>1回あたり返済額</t>
    <rPh sb="1" eb="2">
      <t>カイ</t>
    </rPh>
    <rPh sb="5" eb="8">
      <t>ヘンサイガク</t>
    </rPh>
    <phoneticPr fontId="2"/>
  </si>
  <si>
    <t>期数</t>
    <rPh sb="0" eb="1">
      <t>キ</t>
    </rPh>
    <rPh sb="1" eb="2">
      <t>スウ</t>
    </rPh>
    <phoneticPr fontId="2"/>
  </si>
  <si>
    <t>名目GDP（兆円）</t>
    <rPh sb="0" eb="2">
      <t>メイモク</t>
    </rPh>
    <rPh sb="6" eb="7">
      <t>チョウ</t>
    </rPh>
    <rPh sb="7" eb="8">
      <t>エン</t>
    </rPh>
    <phoneticPr fontId="2"/>
  </si>
  <si>
    <t>GDPデフレ－タ（2005年=100）</t>
    <rPh sb="13" eb="14">
      <t>ネン</t>
    </rPh>
    <phoneticPr fontId="2"/>
  </si>
  <si>
    <t>名目GDP成長率</t>
    <rPh sb="0" eb="2">
      <t>メイモク</t>
    </rPh>
    <rPh sb="5" eb="8">
      <t>セイチョウリツ</t>
    </rPh>
    <phoneticPr fontId="2"/>
  </si>
  <si>
    <t>実質GDP成長率</t>
    <rPh sb="0" eb="2">
      <t>ジッシツ</t>
    </rPh>
    <rPh sb="5" eb="8">
      <t>セイチョウリツ</t>
    </rPh>
    <phoneticPr fontId="2"/>
  </si>
  <si>
    <t>物価上昇率</t>
    <rPh sb="0" eb="2">
      <t>ブッカ</t>
    </rPh>
    <rPh sb="2" eb="5">
      <t>ジョウショウリツ</t>
    </rPh>
    <phoneticPr fontId="2"/>
  </si>
  <si>
    <t>実質成長率＋物価上昇率</t>
    <rPh sb="0" eb="2">
      <t>ジッシツ</t>
    </rPh>
    <rPh sb="2" eb="5">
      <t>セイチョウリツ</t>
    </rPh>
    <rPh sb="6" eb="8">
      <t>ブッカ</t>
    </rPh>
    <rPh sb="8" eb="11">
      <t>ジョウショウリツ</t>
    </rPh>
    <phoneticPr fontId="2"/>
  </si>
  <si>
    <t>項目</t>
    <rPh sb="0" eb="2">
      <t>コウモク</t>
    </rPh>
    <phoneticPr fontId="2"/>
  </si>
  <si>
    <t>シェア(%)</t>
    <phoneticPr fontId="2"/>
  </si>
  <si>
    <t>販売価格</t>
    <rPh sb="0" eb="2">
      <t>ハンバイ</t>
    </rPh>
    <rPh sb="2" eb="4">
      <t>カカク</t>
    </rPh>
    <phoneticPr fontId="2"/>
  </si>
  <si>
    <t>売上個数</t>
    <rPh sb="0" eb="2">
      <t>ウリアゲ</t>
    </rPh>
    <rPh sb="2" eb="4">
      <t>コスウ</t>
    </rPh>
    <phoneticPr fontId="2"/>
  </si>
  <si>
    <t>売上金額</t>
    <rPh sb="0" eb="2">
      <t>ウリアゲ</t>
    </rPh>
    <rPh sb="2" eb="4">
      <t>キンガク</t>
    </rPh>
    <phoneticPr fontId="2"/>
  </si>
  <si>
    <t>売上金額</t>
    <rPh sb="0" eb="2">
      <t>ウリアゲ</t>
    </rPh>
    <rPh sb="2" eb="4">
      <t>キンガク</t>
    </rPh>
    <phoneticPr fontId="2"/>
  </si>
  <si>
    <t>マグロ油漬</t>
    <rPh sb="3" eb="5">
      <t>アブラヅ</t>
    </rPh>
    <phoneticPr fontId="2"/>
  </si>
  <si>
    <t>計</t>
    <rPh sb="0" eb="1">
      <t>ケイ</t>
    </rPh>
    <phoneticPr fontId="2"/>
  </si>
  <si>
    <t xml:space="preserve"> </t>
    <phoneticPr fontId="2"/>
  </si>
  <si>
    <t>店舗</t>
    <rPh sb="0" eb="2">
      <t>テンポ</t>
    </rPh>
    <phoneticPr fontId="2"/>
  </si>
  <si>
    <t>白楽</t>
    <rPh sb="0" eb="2">
      <t>ハクラク</t>
    </rPh>
    <phoneticPr fontId="2"/>
  </si>
  <si>
    <t>売上個数</t>
    <rPh sb="0" eb="2">
      <t>ウリア</t>
    </rPh>
    <phoneticPr fontId="2"/>
  </si>
  <si>
    <t>時給</t>
    <rPh sb="0" eb="2">
      <t>ジキュウ</t>
    </rPh>
    <phoneticPr fontId="2"/>
  </si>
  <si>
    <t>鈴木</t>
    <rPh sb="0" eb="2">
      <t>スズキ</t>
    </rPh>
    <phoneticPr fontId="2"/>
  </si>
  <si>
    <t>渡辺</t>
    <rPh sb="0" eb="2">
      <t>ワタナベ</t>
    </rPh>
    <phoneticPr fontId="2"/>
  </si>
  <si>
    <t>斉藤</t>
    <rPh sb="0" eb="2">
      <t>サイトウ</t>
    </rPh>
    <phoneticPr fontId="2"/>
  </si>
  <si>
    <t>吉田</t>
    <rPh sb="0" eb="2">
      <t>ヨシダ</t>
    </rPh>
    <phoneticPr fontId="2"/>
  </si>
  <si>
    <t>出勤時刻</t>
    <rPh sb="0" eb="2">
      <t>シュッキン</t>
    </rPh>
    <rPh sb="2" eb="4">
      <t>ジコク</t>
    </rPh>
    <phoneticPr fontId="2"/>
  </si>
  <si>
    <t>退勤時刻</t>
    <rPh sb="0" eb="2">
      <t>タイキン</t>
    </rPh>
    <rPh sb="2" eb="4">
      <t>ジコク</t>
    </rPh>
    <phoneticPr fontId="2"/>
  </si>
  <si>
    <t>労働時間</t>
    <rPh sb="0" eb="4">
      <t>ロウドウジカン</t>
    </rPh>
    <phoneticPr fontId="2"/>
  </si>
  <si>
    <t>氏名</t>
    <rPh sb="0" eb="2">
      <t>シメイ</t>
    </rPh>
    <phoneticPr fontId="2"/>
  </si>
  <si>
    <t>給与額</t>
    <rPh sb="0" eb="2">
      <t>キュウヨ</t>
    </rPh>
    <rPh sb="2" eb="3">
      <t>ガク</t>
    </rPh>
    <phoneticPr fontId="2"/>
  </si>
  <si>
    <t>期首残高</t>
    <rPh sb="0" eb="2">
      <t>キシュ</t>
    </rPh>
    <rPh sb="2" eb="4">
      <t>ザンダカ</t>
    </rPh>
    <phoneticPr fontId="2"/>
  </si>
  <si>
    <t>当期利子</t>
    <rPh sb="0" eb="2">
      <t>トウキ</t>
    </rPh>
    <rPh sb="2" eb="4">
      <t>リシ</t>
    </rPh>
    <phoneticPr fontId="2"/>
  </si>
  <si>
    <t>期末残高</t>
    <rPh sb="0" eb="2">
      <t>キマツ</t>
    </rPh>
    <rPh sb="2" eb="4">
      <t>ザンダカ</t>
    </rPh>
    <phoneticPr fontId="2"/>
  </si>
  <si>
    <t>返済年数</t>
    <rPh sb="0" eb="2">
      <t>ヘンサイ</t>
    </rPh>
    <rPh sb="2" eb="4">
      <t>ネンスウ</t>
    </rPh>
    <phoneticPr fontId="2"/>
  </si>
  <si>
    <t>年</t>
    <rPh sb="0" eb="1">
      <t>ネン</t>
    </rPh>
    <phoneticPr fontId="2"/>
  </si>
  <si>
    <t>期末残高</t>
    <rPh sb="0" eb="1">
      <t>キ</t>
    </rPh>
    <rPh sb="1" eb="2">
      <t>マツ</t>
    </rPh>
    <rPh sb="2" eb="4">
      <t>ザンダカ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</si>
</sst>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_ "/>
    <numFmt numFmtId="177" formatCode="0.0%"/>
    <numFmt numFmtId="178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2" applyNumberFormat="1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0" fontId="0" fillId="0" borderId="0" xfId="2" applyNumberFormat="1" applyFont="1" applyBorder="1">
      <alignment vertical="center"/>
    </xf>
    <xf numFmtId="1" fontId="4" fillId="0" borderId="0" xfId="1" applyNumberFormat="1" applyFont="1" applyBorder="1" applyAlignment="1">
      <alignment horizontal="right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>
      <alignment vertical="center"/>
    </xf>
    <xf numFmtId="178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>
      <alignment vertical="center"/>
    </xf>
    <xf numFmtId="0" fontId="5" fillId="0" borderId="0" xfId="2" applyNumberFormat="1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3" fillId="0" borderId="4" xfId="0" applyFont="1" applyBorder="1" applyAlignment="1">
      <alignment vertical="center" wrapText="1"/>
    </xf>
    <xf numFmtId="6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0" fillId="0" borderId="6" xfId="0" applyBorder="1">
      <alignment vertical="center"/>
    </xf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6" fontId="0" fillId="0" borderId="3" xfId="0" applyNumberForma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2" fontId="0" fillId="0" borderId="3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NumberForma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3" sqref="D13"/>
    </sheetView>
  </sheetViews>
  <sheetFormatPr defaultRowHeight="13.2" x14ac:dyDescent="0.2"/>
  <sheetData>
    <row r="1" spans="1:4" x14ac:dyDescent="0.2">
      <c r="A1" s="1" t="s">
        <v>37</v>
      </c>
      <c r="B1" s="1" t="s">
        <v>66</v>
      </c>
      <c r="C1" s="25" t="s">
        <v>67</v>
      </c>
      <c r="D1" s="27" t="s">
        <v>68</v>
      </c>
    </row>
    <row r="2" spans="1:4" x14ac:dyDescent="0.2">
      <c r="A2" s="1" t="s">
        <v>42</v>
      </c>
      <c r="B2" s="2">
        <v>100</v>
      </c>
      <c r="C2" s="26">
        <v>32</v>
      </c>
      <c r="D2" s="36"/>
    </row>
    <row r="3" spans="1:4" x14ac:dyDescent="0.2">
      <c r="A3" s="1" t="s">
        <v>43</v>
      </c>
      <c r="B3" s="2">
        <v>120</v>
      </c>
      <c r="C3" s="26">
        <v>42</v>
      </c>
      <c r="D3" s="36"/>
    </row>
    <row r="4" spans="1:4" x14ac:dyDescent="0.2">
      <c r="A4" s="1" t="s">
        <v>44</v>
      </c>
      <c r="B4" s="2">
        <v>106</v>
      </c>
      <c r="C4" s="26">
        <v>35</v>
      </c>
      <c r="D4" s="36"/>
    </row>
    <row r="5" spans="1:4" x14ac:dyDescent="0.2">
      <c r="A5" s="1" t="s">
        <v>45</v>
      </c>
      <c r="B5" s="2">
        <v>100</v>
      </c>
      <c r="C5" s="26">
        <v>44</v>
      </c>
      <c r="D5" s="36"/>
    </row>
    <row r="6" spans="1:4" x14ac:dyDescent="0.2">
      <c r="A6" s="1" t="s">
        <v>46</v>
      </c>
      <c r="B6" s="2">
        <v>100</v>
      </c>
      <c r="C6" s="26">
        <v>38</v>
      </c>
      <c r="D6" s="36"/>
    </row>
    <row r="7" spans="1:4" ht="24" x14ac:dyDescent="0.2">
      <c r="A7" s="29" t="s">
        <v>47</v>
      </c>
      <c r="B7" s="30">
        <v>100</v>
      </c>
      <c r="C7" s="31">
        <v>26</v>
      </c>
      <c r="D7" s="36"/>
    </row>
    <row r="8" spans="1:4" x14ac:dyDescent="0.2">
      <c r="A8" s="33" t="s">
        <v>48</v>
      </c>
      <c r="B8" s="34">
        <v>100</v>
      </c>
      <c r="C8" s="35">
        <v>37</v>
      </c>
      <c r="D8" s="36"/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"/>
  <sheetViews>
    <sheetView workbookViewId="0">
      <selection activeCell="D16" sqref="D16"/>
    </sheetView>
  </sheetViews>
  <sheetFormatPr defaultRowHeight="13.2" x14ac:dyDescent="0.2"/>
  <cols>
    <col min="1" max="1" width="15.33203125" bestFit="1" customWidth="1"/>
  </cols>
  <sheetData>
    <row r="1" spans="1:5" x14ac:dyDescent="0.2">
      <c r="A1" t="s">
        <v>50</v>
      </c>
      <c r="B1">
        <v>5</v>
      </c>
      <c r="C1" t="s">
        <v>51</v>
      </c>
    </row>
    <row r="2" spans="1:5" x14ac:dyDescent="0.2">
      <c r="A2" t="s">
        <v>52</v>
      </c>
      <c r="B2">
        <v>1000000</v>
      </c>
      <c r="C2" t="s">
        <v>53</v>
      </c>
    </row>
    <row r="3" spans="1:5" x14ac:dyDescent="0.2">
      <c r="A3" t="s">
        <v>54</v>
      </c>
      <c r="B3">
        <v>12</v>
      </c>
      <c r="C3" t="s">
        <v>55</v>
      </c>
    </row>
    <row r="4" spans="1:5" x14ac:dyDescent="0.2">
      <c r="A4" t="s">
        <v>89</v>
      </c>
      <c r="B4">
        <v>10</v>
      </c>
      <c r="C4" t="s">
        <v>90</v>
      </c>
    </row>
    <row r="5" spans="1:5" x14ac:dyDescent="0.2">
      <c r="A5" t="s">
        <v>56</v>
      </c>
      <c r="B5" s="53">
        <v>100</v>
      </c>
      <c r="C5" t="s">
        <v>53</v>
      </c>
    </row>
    <row r="6" spans="1:5" x14ac:dyDescent="0.2">
      <c r="A6">
        <f>B3*B4</f>
        <v>120</v>
      </c>
      <c r="B6" t="s">
        <v>91</v>
      </c>
      <c r="C6">
        <f>E129</f>
        <v>0</v>
      </c>
    </row>
    <row r="8" spans="1:5" x14ac:dyDescent="0.2">
      <c r="A8" t="s">
        <v>57</v>
      </c>
      <c r="B8" t="s">
        <v>86</v>
      </c>
      <c r="C8" t="s">
        <v>87</v>
      </c>
      <c r="D8" t="s">
        <v>49</v>
      </c>
      <c r="E8" t="s">
        <v>88</v>
      </c>
    </row>
    <row r="9" spans="1:5" x14ac:dyDescent="0.2">
      <c r="A9">
        <v>0</v>
      </c>
      <c r="B9">
        <f>B2</f>
        <v>1000000</v>
      </c>
    </row>
    <row r="10" spans="1:5" ht="13.5" x14ac:dyDescent="0.15">
      <c r="A10">
        <v>1</v>
      </c>
    </row>
    <row r="11" spans="1:5" ht="13.5" x14ac:dyDescent="0.15">
      <c r="A11">
        <v>2</v>
      </c>
    </row>
    <row r="12" spans="1:5" ht="13.5" x14ac:dyDescent="0.15">
      <c r="A12">
        <v>3</v>
      </c>
    </row>
    <row r="13" spans="1:5" ht="13.5" x14ac:dyDescent="0.15">
      <c r="A13">
        <v>4</v>
      </c>
    </row>
    <row r="14" spans="1:5" x14ac:dyDescent="0.2">
      <c r="A14">
        <v>5</v>
      </c>
    </row>
    <row r="15" spans="1:5" x14ac:dyDescent="0.2">
      <c r="A15">
        <v>6</v>
      </c>
    </row>
    <row r="16" spans="1:5" x14ac:dyDescent="0.2">
      <c r="A16">
        <v>7</v>
      </c>
    </row>
    <row r="17" spans="1:1" x14ac:dyDescent="0.2">
      <c r="A17">
        <v>8</v>
      </c>
    </row>
    <row r="18" spans="1:1" x14ac:dyDescent="0.2">
      <c r="A18">
        <v>9</v>
      </c>
    </row>
    <row r="19" spans="1:1" x14ac:dyDescent="0.2">
      <c r="A19">
        <v>10</v>
      </c>
    </row>
    <row r="20" spans="1:1" x14ac:dyDescent="0.2">
      <c r="A20">
        <v>11</v>
      </c>
    </row>
    <row r="21" spans="1:1" x14ac:dyDescent="0.2">
      <c r="A21">
        <v>12</v>
      </c>
    </row>
    <row r="22" spans="1:1" x14ac:dyDescent="0.2">
      <c r="A22">
        <v>13</v>
      </c>
    </row>
    <row r="23" spans="1:1" x14ac:dyDescent="0.2">
      <c r="A23">
        <v>14</v>
      </c>
    </row>
    <row r="24" spans="1:1" x14ac:dyDescent="0.2">
      <c r="A24">
        <v>15</v>
      </c>
    </row>
    <row r="25" spans="1:1" x14ac:dyDescent="0.2">
      <c r="A25">
        <v>16</v>
      </c>
    </row>
    <row r="26" spans="1:1" x14ac:dyDescent="0.2">
      <c r="A26">
        <v>17</v>
      </c>
    </row>
    <row r="27" spans="1:1" x14ac:dyDescent="0.2">
      <c r="A27">
        <v>18</v>
      </c>
    </row>
    <row r="28" spans="1:1" x14ac:dyDescent="0.2">
      <c r="A28">
        <v>19</v>
      </c>
    </row>
    <row r="29" spans="1:1" x14ac:dyDescent="0.2">
      <c r="A29">
        <v>20</v>
      </c>
    </row>
    <row r="30" spans="1:1" x14ac:dyDescent="0.2">
      <c r="A30">
        <v>21</v>
      </c>
    </row>
    <row r="31" spans="1:1" x14ac:dyDescent="0.2">
      <c r="A31">
        <v>22</v>
      </c>
    </row>
    <row r="32" spans="1:1" x14ac:dyDescent="0.2">
      <c r="A32">
        <v>23</v>
      </c>
    </row>
    <row r="33" spans="1:1" x14ac:dyDescent="0.2">
      <c r="A33">
        <v>24</v>
      </c>
    </row>
    <row r="34" spans="1:1" x14ac:dyDescent="0.2">
      <c r="A34">
        <v>25</v>
      </c>
    </row>
    <row r="35" spans="1:1" x14ac:dyDescent="0.2">
      <c r="A35">
        <v>26</v>
      </c>
    </row>
    <row r="36" spans="1:1" x14ac:dyDescent="0.2">
      <c r="A36">
        <v>27</v>
      </c>
    </row>
    <row r="37" spans="1:1" x14ac:dyDescent="0.2">
      <c r="A37">
        <v>28</v>
      </c>
    </row>
    <row r="38" spans="1:1" x14ac:dyDescent="0.2">
      <c r="A38">
        <v>29</v>
      </c>
    </row>
    <row r="39" spans="1:1" x14ac:dyDescent="0.2">
      <c r="A39">
        <v>30</v>
      </c>
    </row>
    <row r="40" spans="1:1" x14ac:dyDescent="0.2">
      <c r="A40">
        <v>31</v>
      </c>
    </row>
    <row r="41" spans="1:1" x14ac:dyDescent="0.2">
      <c r="A41">
        <v>32</v>
      </c>
    </row>
    <row r="42" spans="1:1" x14ac:dyDescent="0.2">
      <c r="A42">
        <v>33</v>
      </c>
    </row>
    <row r="43" spans="1:1" x14ac:dyDescent="0.2">
      <c r="A43">
        <v>34</v>
      </c>
    </row>
    <row r="44" spans="1:1" x14ac:dyDescent="0.2">
      <c r="A44">
        <v>35</v>
      </c>
    </row>
    <row r="45" spans="1:1" x14ac:dyDescent="0.2">
      <c r="A45">
        <v>36</v>
      </c>
    </row>
    <row r="46" spans="1:1" x14ac:dyDescent="0.2">
      <c r="A46">
        <v>37</v>
      </c>
    </row>
    <row r="47" spans="1:1" x14ac:dyDescent="0.2">
      <c r="A47">
        <v>38</v>
      </c>
    </row>
    <row r="48" spans="1:1" x14ac:dyDescent="0.2">
      <c r="A48">
        <v>39</v>
      </c>
    </row>
    <row r="49" spans="1:1" x14ac:dyDescent="0.2">
      <c r="A49">
        <v>40</v>
      </c>
    </row>
    <row r="50" spans="1:1" x14ac:dyDescent="0.2">
      <c r="A50">
        <v>41</v>
      </c>
    </row>
    <row r="51" spans="1:1" x14ac:dyDescent="0.2">
      <c r="A51">
        <v>42</v>
      </c>
    </row>
    <row r="52" spans="1:1" x14ac:dyDescent="0.2">
      <c r="A52">
        <v>43</v>
      </c>
    </row>
    <row r="53" spans="1:1" x14ac:dyDescent="0.2">
      <c r="A53">
        <v>44</v>
      </c>
    </row>
    <row r="54" spans="1:1" x14ac:dyDescent="0.2">
      <c r="A54">
        <v>45</v>
      </c>
    </row>
    <row r="55" spans="1:1" x14ac:dyDescent="0.2">
      <c r="A55">
        <v>46</v>
      </c>
    </row>
    <row r="56" spans="1:1" x14ac:dyDescent="0.2">
      <c r="A56">
        <v>47</v>
      </c>
    </row>
    <row r="57" spans="1:1" x14ac:dyDescent="0.2">
      <c r="A57">
        <v>48</v>
      </c>
    </row>
    <row r="58" spans="1:1" x14ac:dyDescent="0.2">
      <c r="A58">
        <v>49</v>
      </c>
    </row>
    <row r="59" spans="1:1" x14ac:dyDescent="0.2">
      <c r="A59">
        <v>50</v>
      </c>
    </row>
    <row r="60" spans="1:1" x14ac:dyDescent="0.2">
      <c r="A60">
        <v>51</v>
      </c>
    </row>
    <row r="61" spans="1:1" x14ac:dyDescent="0.2">
      <c r="A61">
        <v>52</v>
      </c>
    </row>
    <row r="62" spans="1:1" x14ac:dyDescent="0.2">
      <c r="A62">
        <v>53</v>
      </c>
    </row>
    <row r="63" spans="1:1" x14ac:dyDescent="0.2">
      <c r="A63">
        <v>54</v>
      </c>
    </row>
    <row r="64" spans="1:1" x14ac:dyDescent="0.2">
      <c r="A64">
        <v>55</v>
      </c>
    </row>
    <row r="65" spans="1:1" x14ac:dyDescent="0.2">
      <c r="A65">
        <v>56</v>
      </c>
    </row>
    <row r="66" spans="1:1" x14ac:dyDescent="0.2">
      <c r="A66">
        <v>57</v>
      </c>
    </row>
    <row r="67" spans="1:1" x14ac:dyDescent="0.2">
      <c r="A67">
        <v>58</v>
      </c>
    </row>
    <row r="68" spans="1:1" x14ac:dyDescent="0.2">
      <c r="A68">
        <v>59</v>
      </c>
    </row>
    <row r="69" spans="1:1" x14ac:dyDescent="0.2">
      <c r="A69">
        <v>60</v>
      </c>
    </row>
    <row r="70" spans="1:1" x14ac:dyDescent="0.2">
      <c r="A70">
        <v>61</v>
      </c>
    </row>
    <row r="71" spans="1:1" x14ac:dyDescent="0.2">
      <c r="A71">
        <v>62</v>
      </c>
    </row>
    <row r="72" spans="1:1" x14ac:dyDescent="0.2">
      <c r="A72">
        <v>63</v>
      </c>
    </row>
    <row r="73" spans="1:1" x14ac:dyDescent="0.2">
      <c r="A73">
        <v>64</v>
      </c>
    </row>
    <row r="74" spans="1:1" x14ac:dyDescent="0.2">
      <c r="A74">
        <v>65</v>
      </c>
    </row>
    <row r="75" spans="1:1" x14ac:dyDescent="0.2">
      <c r="A75">
        <v>66</v>
      </c>
    </row>
    <row r="76" spans="1:1" x14ac:dyDescent="0.2">
      <c r="A76">
        <v>67</v>
      </c>
    </row>
    <row r="77" spans="1:1" x14ac:dyDescent="0.2">
      <c r="A77">
        <v>68</v>
      </c>
    </row>
    <row r="78" spans="1:1" x14ac:dyDescent="0.2">
      <c r="A78">
        <v>69</v>
      </c>
    </row>
    <row r="79" spans="1:1" x14ac:dyDescent="0.2">
      <c r="A79">
        <v>70</v>
      </c>
    </row>
    <row r="80" spans="1:1" x14ac:dyDescent="0.2">
      <c r="A80">
        <v>71</v>
      </c>
    </row>
    <row r="81" spans="1:1" x14ac:dyDescent="0.2">
      <c r="A81">
        <v>72</v>
      </c>
    </row>
    <row r="82" spans="1:1" x14ac:dyDescent="0.2">
      <c r="A82">
        <v>73</v>
      </c>
    </row>
    <row r="83" spans="1:1" x14ac:dyDescent="0.2">
      <c r="A83">
        <v>74</v>
      </c>
    </row>
    <row r="84" spans="1:1" x14ac:dyDescent="0.2">
      <c r="A84">
        <v>75</v>
      </c>
    </row>
    <row r="85" spans="1:1" x14ac:dyDescent="0.2">
      <c r="A85">
        <v>76</v>
      </c>
    </row>
    <row r="86" spans="1:1" x14ac:dyDescent="0.2">
      <c r="A86">
        <v>77</v>
      </c>
    </row>
    <row r="87" spans="1:1" x14ac:dyDescent="0.2">
      <c r="A87">
        <v>78</v>
      </c>
    </row>
    <row r="88" spans="1:1" x14ac:dyDescent="0.2">
      <c r="A88">
        <v>79</v>
      </c>
    </row>
    <row r="89" spans="1:1" x14ac:dyDescent="0.2">
      <c r="A89">
        <v>80</v>
      </c>
    </row>
    <row r="90" spans="1:1" x14ac:dyDescent="0.2">
      <c r="A90">
        <v>81</v>
      </c>
    </row>
    <row r="91" spans="1:1" x14ac:dyDescent="0.2">
      <c r="A91">
        <v>82</v>
      </c>
    </row>
    <row r="92" spans="1:1" x14ac:dyDescent="0.2">
      <c r="A92">
        <v>83</v>
      </c>
    </row>
    <row r="93" spans="1:1" x14ac:dyDescent="0.2">
      <c r="A93">
        <v>84</v>
      </c>
    </row>
    <row r="94" spans="1:1" x14ac:dyDescent="0.2">
      <c r="A94">
        <v>85</v>
      </c>
    </row>
    <row r="95" spans="1:1" x14ac:dyDescent="0.2">
      <c r="A95">
        <v>86</v>
      </c>
    </row>
    <row r="96" spans="1:1" x14ac:dyDescent="0.2">
      <c r="A96">
        <v>87</v>
      </c>
    </row>
    <row r="97" spans="1:1" x14ac:dyDescent="0.2">
      <c r="A97">
        <v>88</v>
      </c>
    </row>
    <row r="98" spans="1:1" x14ac:dyDescent="0.2">
      <c r="A98">
        <v>89</v>
      </c>
    </row>
    <row r="99" spans="1:1" x14ac:dyDescent="0.2">
      <c r="A99">
        <v>90</v>
      </c>
    </row>
    <row r="100" spans="1:1" x14ac:dyDescent="0.2">
      <c r="A100">
        <v>91</v>
      </c>
    </row>
    <row r="101" spans="1:1" x14ac:dyDescent="0.2">
      <c r="A101">
        <v>92</v>
      </c>
    </row>
    <row r="102" spans="1:1" x14ac:dyDescent="0.2">
      <c r="A102">
        <v>93</v>
      </c>
    </row>
    <row r="103" spans="1:1" x14ac:dyDescent="0.2">
      <c r="A103">
        <v>94</v>
      </c>
    </row>
    <row r="104" spans="1:1" x14ac:dyDescent="0.2">
      <c r="A104">
        <v>95</v>
      </c>
    </row>
    <row r="105" spans="1:1" x14ac:dyDescent="0.2">
      <c r="A105">
        <v>96</v>
      </c>
    </row>
    <row r="106" spans="1:1" x14ac:dyDescent="0.2">
      <c r="A106">
        <v>97</v>
      </c>
    </row>
    <row r="107" spans="1:1" x14ac:dyDescent="0.2">
      <c r="A107">
        <v>98</v>
      </c>
    </row>
    <row r="108" spans="1:1" x14ac:dyDescent="0.2">
      <c r="A108">
        <v>99</v>
      </c>
    </row>
    <row r="109" spans="1:1" x14ac:dyDescent="0.2">
      <c r="A109">
        <v>100</v>
      </c>
    </row>
    <row r="110" spans="1:1" x14ac:dyDescent="0.2">
      <c r="A110">
        <v>101</v>
      </c>
    </row>
    <row r="111" spans="1:1" x14ac:dyDescent="0.2">
      <c r="A111">
        <v>102</v>
      </c>
    </row>
    <row r="112" spans="1:1" x14ac:dyDescent="0.2">
      <c r="A112">
        <v>103</v>
      </c>
    </row>
    <row r="113" spans="1:1" x14ac:dyDescent="0.2">
      <c r="A113">
        <v>104</v>
      </c>
    </row>
    <row r="114" spans="1:1" x14ac:dyDescent="0.2">
      <c r="A114">
        <v>105</v>
      </c>
    </row>
    <row r="115" spans="1:1" x14ac:dyDescent="0.2">
      <c r="A115">
        <v>106</v>
      </c>
    </row>
    <row r="116" spans="1:1" x14ac:dyDescent="0.2">
      <c r="A116">
        <v>107</v>
      </c>
    </row>
    <row r="117" spans="1:1" x14ac:dyDescent="0.2">
      <c r="A117">
        <v>108</v>
      </c>
    </row>
    <row r="118" spans="1:1" x14ac:dyDescent="0.2">
      <c r="A118">
        <v>109</v>
      </c>
    </row>
    <row r="119" spans="1:1" x14ac:dyDescent="0.2">
      <c r="A119">
        <v>110</v>
      </c>
    </row>
    <row r="120" spans="1:1" x14ac:dyDescent="0.2">
      <c r="A120">
        <v>111</v>
      </c>
    </row>
    <row r="121" spans="1:1" x14ac:dyDescent="0.2">
      <c r="A121">
        <v>112</v>
      </c>
    </row>
    <row r="122" spans="1:1" x14ac:dyDescent="0.2">
      <c r="A122">
        <v>113</v>
      </c>
    </row>
    <row r="123" spans="1:1" x14ac:dyDescent="0.2">
      <c r="A123">
        <v>114</v>
      </c>
    </row>
    <row r="124" spans="1:1" x14ac:dyDescent="0.2">
      <c r="A124">
        <v>115</v>
      </c>
    </row>
    <row r="125" spans="1:1" x14ac:dyDescent="0.2">
      <c r="A125">
        <v>116</v>
      </c>
    </row>
    <row r="126" spans="1:1" x14ac:dyDescent="0.2">
      <c r="A126">
        <v>117</v>
      </c>
    </row>
    <row r="127" spans="1:1" x14ac:dyDescent="0.2">
      <c r="A127">
        <v>118</v>
      </c>
    </row>
    <row r="128" spans="1:1" x14ac:dyDescent="0.2">
      <c r="A128">
        <v>119</v>
      </c>
    </row>
    <row r="129" spans="1:1" x14ac:dyDescent="0.2">
      <c r="A129">
        <v>120</v>
      </c>
    </row>
    <row r="130" spans="1:1" x14ac:dyDescent="0.2">
      <c r="A130">
        <v>121</v>
      </c>
    </row>
    <row r="131" spans="1:1" x14ac:dyDescent="0.2">
      <c r="A131">
        <v>122</v>
      </c>
    </row>
    <row r="132" spans="1:1" x14ac:dyDescent="0.2">
      <c r="A132">
        <v>123</v>
      </c>
    </row>
    <row r="133" spans="1:1" x14ac:dyDescent="0.2">
      <c r="A133">
        <v>124</v>
      </c>
    </row>
    <row r="134" spans="1:1" x14ac:dyDescent="0.2">
      <c r="A134">
        <v>125</v>
      </c>
    </row>
    <row r="135" spans="1:1" x14ac:dyDescent="0.2">
      <c r="A135">
        <v>126</v>
      </c>
    </row>
    <row r="136" spans="1:1" x14ac:dyDescent="0.2">
      <c r="A136">
        <v>127</v>
      </c>
    </row>
    <row r="137" spans="1:1" x14ac:dyDescent="0.2">
      <c r="A137">
        <v>128</v>
      </c>
    </row>
    <row r="138" spans="1:1" x14ac:dyDescent="0.2">
      <c r="A138">
        <v>129</v>
      </c>
    </row>
    <row r="139" spans="1:1" x14ac:dyDescent="0.2">
      <c r="A139">
        <v>130</v>
      </c>
    </row>
    <row r="140" spans="1:1" x14ac:dyDescent="0.2">
      <c r="A140">
        <v>131</v>
      </c>
    </row>
    <row r="141" spans="1:1" x14ac:dyDescent="0.2">
      <c r="A141">
        <v>132</v>
      </c>
    </row>
    <row r="142" spans="1:1" x14ac:dyDescent="0.2">
      <c r="A142">
        <v>133</v>
      </c>
    </row>
    <row r="143" spans="1:1" x14ac:dyDescent="0.2">
      <c r="A143">
        <v>134</v>
      </c>
    </row>
    <row r="144" spans="1:1" x14ac:dyDescent="0.2">
      <c r="A144">
        <v>135</v>
      </c>
    </row>
    <row r="145" spans="1:1" x14ac:dyDescent="0.2">
      <c r="A145">
        <v>136</v>
      </c>
    </row>
    <row r="146" spans="1:1" x14ac:dyDescent="0.2">
      <c r="A146">
        <v>137</v>
      </c>
    </row>
    <row r="147" spans="1:1" x14ac:dyDescent="0.2">
      <c r="A147">
        <v>138</v>
      </c>
    </row>
    <row r="148" spans="1:1" x14ac:dyDescent="0.2">
      <c r="A148">
        <v>139</v>
      </c>
    </row>
    <row r="149" spans="1:1" x14ac:dyDescent="0.2">
      <c r="A149">
        <v>140</v>
      </c>
    </row>
    <row r="150" spans="1:1" x14ac:dyDescent="0.2">
      <c r="A150">
        <v>141</v>
      </c>
    </row>
    <row r="151" spans="1:1" x14ac:dyDescent="0.2">
      <c r="A151">
        <v>142</v>
      </c>
    </row>
    <row r="152" spans="1:1" x14ac:dyDescent="0.2">
      <c r="A152">
        <v>143</v>
      </c>
    </row>
    <row r="153" spans="1:1" x14ac:dyDescent="0.2">
      <c r="A153">
        <v>144</v>
      </c>
    </row>
    <row r="154" spans="1:1" x14ac:dyDescent="0.2">
      <c r="A154">
        <v>145</v>
      </c>
    </row>
    <row r="155" spans="1:1" x14ac:dyDescent="0.2">
      <c r="A155">
        <v>146</v>
      </c>
    </row>
    <row r="156" spans="1:1" x14ac:dyDescent="0.2">
      <c r="A156">
        <v>147</v>
      </c>
    </row>
    <row r="157" spans="1:1" x14ac:dyDescent="0.2">
      <c r="A157">
        <v>148</v>
      </c>
    </row>
    <row r="158" spans="1:1" x14ac:dyDescent="0.2">
      <c r="A158">
        <v>149</v>
      </c>
    </row>
    <row r="159" spans="1:1" x14ac:dyDescent="0.2">
      <c r="A159">
        <v>150</v>
      </c>
    </row>
    <row r="160" spans="1:1" x14ac:dyDescent="0.2">
      <c r="A160">
        <v>151</v>
      </c>
    </row>
    <row r="161" spans="1:1" x14ac:dyDescent="0.2">
      <c r="A161">
        <v>152</v>
      </c>
    </row>
    <row r="162" spans="1:1" x14ac:dyDescent="0.2">
      <c r="A162">
        <v>153</v>
      </c>
    </row>
    <row r="163" spans="1:1" x14ac:dyDescent="0.2">
      <c r="A163">
        <v>154</v>
      </c>
    </row>
    <row r="164" spans="1:1" x14ac:dyDescent="0.2">
      <c r="A164">
        <v>155</v>
      </c>
    </row>
    <row r="165" spans="1:1" x14ac:dyDescent="0.2">
      <c r="A165">
        <v>156</v>
      </c>
    </row>
    <row r="166" spans="1:1" x14ac:dyDescent="0.2">
      <c r="A166">
        <v>157</v>
      </c>
    </row>
    <row r="167" spans="1:1" x14ac:dyDescent="0.2">
      <c r="A167">
        <v>158</v>
      </c>
    </row>
    <row r="168" spans="1:1" x14ac:dyDescent="0.2">
      <c r="A168">
        <v>159</v>
      </c>
    </row>
    <row r="169" spans="1:1" x14ac:dyDescent="0.2">
      <c r="A169">
        <v>160</v>
      </c>
    </row>
    <row r="170" spans="1:1" x14ac:dyDescent="0.2">
      <c r="A170">
        <v>161</v>
      </c>
    </row>
    <row r="171" spans="1:1" x14ac:dyDescent="0.2">
      <c r="A171">
        <v>162</v>
      </c>
    </row>
    <row r="172" spans="1:1" x14ac:dyDescent="0.2">
      <c r="A172">
        <v>163</v>
      </c>
    </row>
    <row r="173" spans="1:1" x14ac:dyDescent="0.2">
      <c r="A173">
        <v>164</v>
      </c>
    </row>
    <row r="174" spans="1:1" x14ac:dyDescent="0.2">
      <c r="A174">
        <v>165</v>
      </c>
    </row>
    <row r="175" spans="1:1" x14ac:dyDescent="0.2">
      <c r="A175">
        <v>166</v>
      </c>
    </row>
    <row r="176" spans="1:1" x14ac:dyDescent="0.2">
      <c r="A176">
        <v>167</v>
      </c>
    </row>
    <row r="177" spans="1:1" x14ac:dyDescent="0.2">
      <c r="A177">
        <v>168</v>
      </c>
    </row>
    <row r="178" spans="1:1" x14ac:dyDescent="0.2">
      <c r="A178">
        <v>169</v>
      </c>
    </row>
    <row r="179" spans="1:1" x14ac:dyDescent="0.2">
      <c r="A179">
        <v>170</v>
      </c>
    </row>
    <row r="180" spans="1:1" x14ac:dyDescent="0.2">
      <c r="A180">
        <v>171</v>
      </c>
    </row>
    <row r="181" spans="1:1" x14ac:dyDescent="0.2">
      <c r="A181">
        <v>172</v>
      </c>
    </row>
    <row r="182" spans="1:1" x14ac:dyDescent="0.2">
      <c r="A182">
        <v>173</v>
      </c>
    </row>
    <row r="183" spans="1:1" x14ac:dyDescent="0.2">
      <c r="A183">
        <v>174</v>
      </c>
    </row>
    <row r="184" spans="1:1" x14ac:dyDescent="0.2">
      <c r="A184">
        <v>175</v>
      </c>
    </row>
    <row r="185" spans="1:1" x14ac:dyDescent="0.2">
      <c r="A185">
        <v>176</v>
      </c>
    </row>
    <row r="186" spans="1:1" x14ac:dyDescent="0.2">
      <c r="A186">
        <v>177</v>
      </c>
    </row>
    <row r="187" spans="1:1" x14ac:dyDescent="0.2">
      <c r="A187">
        <v>178</v>
      </c>
    </row>
    <row r="188" spans="1:1" x14ac:dyDescent="0.2">
      <c r="A188">
        <v>179</v>
      </c>
    </row>
    <row r="189" spans="1:1" x14ac:dyDescent="0.2">
      <c r="A189">
        <v>180</v>
      </c>
    </row>
    <row r="190" spans="1:1" x14ac:dyDescent="0.2">
      <c r="A190">
        <v>181</v>
      </c>
    </row>
    <row r="191" spans="1:1" x14ac:dyDescent="0.2">
      <c r="A191">
        <v>182</v>
      </c>
    </row>
    <row r="192" spans="1:1" x14ac:dyDescent="0.2">
      <c r="A192">
        <v>183</v>
      </c>
    </row>
    <row r="193" spans="1:1" x14ac:dyDescent="0.2">
      <c r="A193">
        <v>184</v>
      </c>
    </row>
    <row r="194" spans="1:1" x14ac:dyDescent="0.2">
      <c r="A194">
        <v>185</v>
      </c>
    </row>
    <row r="195" spans="1:1" x14ac:dyDescent="0.2">
      <c r="A195">
        <v>186</v>
      </c>
    </row>
    <row r="196" spans="1:1" x14ac:dyDescent="0.2">
      <c r="A196">
        <v>187</v>
      </c>
    </row>
    <row r="197" spans="1:1" x14ac:dyDescent="0.2">
      <c r="A197">
        <v>188</v>
      </c>
    </row>
    <row r="198" spans="1:1" x14ac:dyDescent="0.2">
      <c r="A198">
        <v>189</v>
      </c>
    </row>
    <row r="199" spans="1:1" x14ac:dyDescent="0.2">
      <c r="A199">
        <v>190</v>
      </c>
    </row>
    <row r="200" spans="1:1" x14ac:dyDescent="0.2">
      <c r="A200">
        <v>191</v>
      </c>
    </row>
    <row r="201" spans="1:1" x14ac:dyDescent="0.2">
      <c r="A201">
        <v>192</v>
      </c>
    </row>
    <row r="202" spans="1:1" x14ac:dyDescent="0.2">
      <c r="A202">
        <v>193</v>
      </c>
    </row>
    <row r="203" spans="1:1" x14ac:dyDescent="0.2">
      <c r="A203">
        <v>194</v>
      </c>
    </row>
    <row r="204" spans="1:1" x14ac:dyDescent="0.2">
      <c r="A204">
        <v>195</v>
      </c>
    </row>
    <row r="205" spans="1:1" x14ac:dyDescent="0.2">
      <c r="A205">
        <v>196</v>
      </c>
    </row>
    <row r="206" spans="1:1" x14ac:dyDescent="0.2">
      <c r="A206">
        <v>197</v>
      </c>
    </row>
    <row r="207" spans="1:1" x14ac:dyDescent="0.2">
      <c r="A207">
        <v>198</v>
      </c>
    </row>
    <row r="208" spans="1:1" x14ac:dyDescent="0.2">
      <c r="A208">
        <v>199</v>
      </c>
    </row>
    <row r="209" spans="1:1" x14ac:dyDescent="0.2">
      <c r="A209">
        <v>200</v>
      </c>
    </row>
    <row r="210" spans="1:1" x14ac:dyDescent="0.2">
      <c r="A210">
        <v>201</v>
      </c>
    </row>
    <row r="211" spans="1:1" x14ac:dyDescent="0.2">
      <c r="A211">
        <v>202</v>
      </c>
    </row>
    <row r="212" spans="1:1" x14ac:dyDescent="0.2">
      <c r="A212">
        <v>203</v>
      </c>
    </row>
    <row r="213" spans="1:1" x14ac:dyDescent="0.2">
      <c r="A213">
        <v>204</v>
      </c>
    </row>
    <row r="214" spans="1:1" x14ac:dyDescent="0.2">
      <c r="A214">
        <v>205</v>
      </c>
    </row>
    <row r="215" spans="1:1" x14ac:dyDescent="0.2">
      <c r="A215">
        <v>206</v>
      </c>
    </row>
    <row r="216" spans="1:1" x14ac:dyDescent="0.2">
      <c r="A216">
        <v>207</v>
      </c>
    </row>
    <row r="217" spans="1:1" x14ac:dyDescent="0.2">
      <c r="A217">
        <v>208</v>
      </c>
    </row>
    <row r="218" spans="1:1" x14ac:dyDescent="0.2">
      <c r="A218">
        <v>209</v>
      </c>
    </row>
    <row r="219" spans="1:1" x14ac:dyDescent="0.2">
      <c r="A219">
        <v>210</v>
      </c>
    </row>
    <row r="220" spans="1:1" x14ac:dyDescent="0.2">
      <c r="A220">
        <v>211</v>
      </c>
    </row>
    <row r="221" spans="1:1" x14ac:dyDescent="0.2">
      <c r="A221">
        <v>212</v>
      </c>
    </row>
    <row r="222" spans="1:1" x14ac:dyDescent="0.2">
      <c r="A222">
        <v>213</v>
      </c>
    </row>
    <row r="223" spans="1:1" x14ac:dyDescent="0.2">
      <c r="A223">
        <v>214</v>
      </c>
    </row>
    <row r="224" spans="1:1" x14ac:dyDescent="0.2">
      <c r="A224">
        <v>215</v>
      </c>
    </row>
    <row r="225" spans="1:1" x14ac:dyDescent="0.2">
      <c r="A225">
        <v>216</v>
      </c>
    </row>
    <row r="226" spans="1:1" x14ac:dyDescent="0.2">
      <c r="A226">
        <v>217</v>
      </c>
    </row>
    <row r="227" spans="1:1" x14ac:dyDescent="0.2">
      <c r="A227">
        <v>218</v>
      </c>
    </row>
    <row r="228" spans="1:1" x14ac:dyDescent="0.2">
      <c r="A228">
        <v>219</v>
      </c>
    </row>
    <row r="229" spans="1:1" x14ac:dyDescent="0.2">
      <c r="A229">
        <v>220</v>
      </c>
    </row>
    <row r="230" spans="1:1" x14ac:dyDescent="0.2">
      <c r="A230">
        <v>221</v>
      </c>
    </row>
    <row r="231" spans="1:1" x14ac:dyDescent="0.2">
      <c r="A231">
        <v>222</v>
      </c>
    </row>
    <row r="232" spans="1:1" x14ac:dyDescent="0.2">
      <c r="A232">
        <v>223</v>
      </c>
    </row>
    <row r="233" spans="1:1" x14ac:dyDescent="0.2">
      <c r="A233">
        <v>224</v>
      </c>
    </row>
    <row r="234" spans="1:1" x14ac:dyDescent="0.2">
      <c r="A234">
        <v>225</v>
      </c>
    </row>
    <row r="235" spans="1:1" x14ac:dyDescent="0.2">
      <c r="A235">
        <v>226</v>
      </c>
    </row>
    <row r="236" spans="1:1" x14ac:dyDescent="0.2">
      <c r="A236">
        <v>227</v>
      </c>
    </row>
    <row r="237" spans="1:1" x14ac:dyDescent="0.2">
      <c r="A237">
        <v>228</v>
      </c>
    </row>
    <row r="238" spans="1:1" x14ac:dyDescent="0.2">
      <c r="A238">
        <v>229</v>
      </c>
    </row>
    <row r="239" spans="1:1" x14ac:dyDescent="0.2">
      <c r="A239">
        <v>230</v>
      </c>
    </row>
    <row r="240" spans="1:1" x14ac:dyDescent="0.2">
      <c r="A240">
        <v>231</v>
      </c>
    </row>
    <row r="241" spans="1:1" x14ac:dyDescent="0.2">
      <c r="A241">
        <v>232</v>
      </c>
    </row>
    <row r="242" spans="1:1" x14ac:dyDescent="0.2">
      <c r="A242">
        <v>233</v>
      </c>
    </row>
    <row r="243" spans="1:1" x14ac:dyDescent="0.2">
      <c r="A243">
        <v>234</v>
      </c>
    </row>
    <row r="244" spans="1:1" x14ac:dyDescent="0.2">
      <c r="A244">
        <v>235</v>
      </c>
    </row>
    <row r="245" spans="1:1" x14ac:dyDescent="0.2">
      <c r="A245">
        <v>236</v>
      </c>
    </row>
    <row r="246" spans="1:1" x14ac:dyDescent="0.2">
      <c r="A246">
        <v>237</v>
      </c>
    </row>
    <row r="247" spans="1:1" x14ac:dyDescent="0.2">
      <c r="A247">
        <v>238</v>
      </c>
    </row>
    <row r="248" spans="1:1" x14ac:dyDescent="0.2">
      <c r="A248">
        <v>239</v>
      </c>
    </row>
    <row r="249" spans="1:1" x14ac:dyDescent="0.2">
      <c r="A249">
        <v>240</v>
      </c>
    </row>
    <row r="250" spans="1:1" x14ac:dyDescent="0.2">
      <c r="A250">
        <v>241</v>
      </c>
    </row>
    <row r="251" spans="1:1" x14ac:dyDescent="0.2">
      <c r="A251">
        <v>242</v>
      </c>
    </row>
    <row r="252" spans="1:1" x14ac:dyDescent="0.2">
      <c r="A252">
        <v>243</v>
      </c>
    </row>
    <row r="253" spans="1:1" x14ac:dyDescent="0.2">
      <c r="A253">
        <v>244</v>
      </c>
    </row>
    <row r="254" spans="1:1" x14ac:dyDescent="0.2">
      <c r="A254">
        <v>245</v>
      </c>
    </row>
    <row r="255" spans="1:1" x14ac:dyDescent="0.2">
      <c r="A255">
        <v>246</v>
      </c>
    </row>
    <row r="256" spans="1:1" x14ac:dyDescent="0.2">
      <c r="A256">
        <v>247</v>
      </c>
    </row>
    <row r="257" spans="1:1" x14ac:dyDescent="0.2">
      <c r="A257">
        <v>248</v>
      </c>
    </row>
    <row r="258" spans="1:1" x14ac:dyDescent="0.2">
      <c r="A258">
        <v>249</v>
      </c>
    </row>
    <row r="259" spans="1:1" x14ac:dyDescent="0.2">
      <c r="A259">
        <v>250</v>
      </c>
    </row>
    <row r="260" spans="1:1" x14ac:dyDescent="0.2">
      <c r="A260">
        <v>251</v>
      </c>
    </row>
    <row r="261" spans="1:1" x14ac:dyDescent="0.2">
      <c r="A261">
        <v>252</v>
      </c>
    </row>
    <row r="262" spans="1:1" x14ac:dyDescent="0.2">
      <c r="A262">
        <v>253</v>
      </c>
    </row>
    <row r="263" spans="1:1" x14ac:dyDescent="0.2">
      <c r="A263">
        <v>254</v>
      </c>
    </row>
    <row r="264" spans="1:1" x14ac:dyDescent="0.2">
      <c r="A264">
        <v>255</v>
      </c>
    </row>
    <row r="265" spans="1:1" x14ac:dyDescent="0.2">
      <c r="A265">
        <v>256</v>
      </c>
    </row>
    <row r="266" spans="1:1" x14ac:dyDescent="0.2">
      <c r="A266">
        <v>257</v>
      </c>
    </row>
    <row r="267" spans="1:1" x14ac:dyDescent="0.2">
      <c r="A267">
        <v>258</v>
      </c>
    </row>
    <row r="268" spans="1:1" x14ac:dyDescent="0.2">
      <c r="A268">
        <v>259</v>
      </c>
    </row>
    <row r="269" spans="1:1" x14ac:dyDescent="0.2">
      <c r="A269">
        <v>260</v>
      </c>
    </row>
    <row r="270" spans="1:1" x14ac:dyDescent="0.2">
      <c r="A270">
        <v>261</v>
      </c>
    </row>
    <row r="271" spans="1:1" x14ac:dyDescent="0.2">
      <c r="A271">
        <v>262</v>
      </c>
    </row>
    <row r="272" spans="1:1" x14ac:dyDescent="0.2">
      <c r="A272">
        <v>263</v>
      </c>
    </row>
    <row r="273" spans="1:1" x14ac:dyDescent="0.2">
      <c r="A273">
        <v>264</v>
      </c>
    </row>
    <row r="274" spans="1:1" x14ac:dyDescent="0.2">
      <c r="A274">
        <v>265</v>
      </c>
    </row>
    <row r="275" spans="1:1" x14ac:dyDescent="0.2">
      <c r="A275">
        <v>266</v>
      </c>
    </row>
    <row r="276" spans="1:1" x14ac:dyDescent="0.2">
      <c r="A276">
        <v>267</v>
      </c>
    </row>
    <row r="277" spans="1:1" x14ac:dyDescent="0.2">
      <c r="A277">
        <v>268</v>
      </c>
    </row>
    <row r="278" spans="1:1" x14ac:dyDescent="0.2">
      <c r="A278">
        <v>269</v>
      </c>
    </row>
    <row r="279" spans="1:1" x14ac:dyDescent="0.2">
      <c r="A279">
        <v>270</v>
      </c>
    </row>
    <row r="280" spans="1:1" x14ac:dyDescent="0.2">
      <c r="A280">
        <v>271</v>
      </c>
    </row>
    <row r="281" spans="1:1" x14ac:dyDescent="0.2">
      <c r="A281">
        <v>272</v>
      </c>
    </row>
    <row r="282" spans="1:1" x14ac:dyDescent="0.2">
      <c r="A282">
        <v>273</v>
      </c>
    </row>
    <row r="283" spans="1:1" x14ac:dyDescent="0.2">
      <c r="A283">
        <v>274</v>
      </c>
    </row>
    <row r="284" spans="1:1" x14ac:dyDescent="0.2">
      <c r="A284">
        <v>275</v>
      </c>
    </row>
    <row r="285" spans="1:1" x14ac:dyDescent="0.2">
      <c r="A285">
        <v>276</v>
      </c>
    </row>
    <row r="286" spans="1:1" x14ac:dyDescent="0.2">
      <c r="A286">
        <v>277</v>
      </c>
    </row>
    <row r="287" spans="1:1" x14ac:dyDescent="0.2">
      <c r="A287">
        <v>278</v>
      </c>
    </row>
    <row r="288" spans="1:1" x14ac:dyDescent="0.2">
      <c r="A288">
        <v>279</v>
      </c>
    </row>
    <row r="289" spans="1:1" x14ac:dyDescent="0.2">
      <c r="A289">
        <v>280</v>
      </c>
    </row>
    <row r="290" spans="1:1" x14ac:dyDescent="0.2">
      <c r="A290">
        <v>281</v>
      </c>
    </row>
    <row r="291" spans="1:1" x14ac:dyDescent="0.2">
      <c r="A291">
        <v>282</v>
      </c>
    </row>
    <row r="292" spans="1:1" x14ac:dyDescent="0.2">
      <c r="A292">
        <v>283</v>
      </c>
    </row>
    <row r="293" spans="1:1" x14ac:dyDescent="0.2">
      <c r="A293">
        <v>284</v>
      </c>
    </row>
    <row r="294" spans="1:1" x14ac:dyDescent="0.2">
      <c r="A294">
        <v>285</v>
      </c>
    </row>
    <row r="295" spans="1:1" x14ac:dyDescent="0.2">
      <c r="A295">
        <v>286</v>
      </c>
    </row>
    <row r="296" spans="1:1" x14ac:dyDescent="0.2">
      <c r="A296">
        <v>287</v>
      </c>
    </row>
    <row r="297" spans="1:1" x14ac:dyDescent="0.2">
      <c r="A297">
        <v>288</v>
      </c>
    </row>
    <row r="298" spans="1:1" x14ac:dyDescent="0.2">
      <c r="A298">
        <v>289</v>
      </c>
    </row>
    <row r="299" spans="1:1" x14ac:dyDescent="0.2">
      <c r="A299">
        <v>290</v>
      </c>
    </row>
    <row r="300" spans="1:1" x14ac:dyDescent="0.2">
      <c r="A300">
        <v>291</v>
      </c>
    </row>
    <row r="301" spans="1:1" x14ac:dyDescent="0.2">
      <c r="A301">
        <v>292</v>
      </c>
    </row>
    <row r="302" spans="1:1" x14ac:dyDescent="0.2">
      <c r="A302">
        <v>293</v>
      </c>
    </row>
    <row r="303" spans="1:1" x14ac:dyDescent="0.2">
      <c r="A303">
        <v>294</v>
      </c>
    </row>
    <row r="304" spans="1:1" x14ac:dyDescent="0.2">
      <c r="A304">
        <v>295</v>
      </c>
    </row>
    <row r="305" spans="1:1" x14ac:dyDescent="0.2">
      <c r="A305">
        <v>296</v>
      </c>
    </row>
    <row r="306" spans="1:1" x14ac:dyDescent="0.2">
      <c r="A306">
        <v>297</v>
      </c>
    </row>
    <row r="307" spans="1:1" x14ac:dyDescent="0.2">
      <c r="A307">
        <v>298</v>
      </c>
    </row>
    <row r="308" spans="1:1" x14ac:dyDescent="0.2">
      <c r="A308">
        <v>299</v>
      </c>
    </row>
    <row r="309" spans="1:1" x14ac:dyDescent="0.2">
      <c r="A309">
        <v>300</v>
      </c>
    </row>
    <row r="310" spans="1:1" x14ac:dyDescent="0.2">
      <c r="A310">
        <v>301</v>
      </c>
    </row>
    <row r="311" spans="1:1" x14ac:dyDescent="0.2">
      <c r="A311">
        <v>302</v>
      </c>
    </row>
    <row r="312" spans="1:1" x14ac:dyDescent="0.2">
      <c r="A312">
        <v>303</v>
      </c>
    </row>
    <row r="313" spans="1:1" x14ac:dyDescent="0.2">
      <c r="A313">
        <v>304</v>
      </c>
    </row>
    <row r="314" spans="1:1" x14ac:dyDescent="0.2">
      <c r="A314">
        <v>305</v>
      </c>
    </row>
    <row r="315" spans="1:1" x14ac:dyDescent="0.2">
      <c r="A315">
        <v>306</v>
      </c>
    </row>
    <row r="316" spans="1:1" x14ac:dyDescent="0.2">
      <c r="A316">
        <v>307</v>
      </c>
    </row>
    <row r="317" spans="1:1" x14ac:dyDescent="0.2">
      <c r="A317">
        <v>308</v>
      </c>
    </row>
    <row r="318" spans="1:1" x14ac:dyDescent="0.2">
      <c r="A318">
        <v>309</v>
      </c>
    </row>
    <row r="319" spans="1:1" x14ac:dyDescent="0.2">
      <c r="A319">
        <v>310</v>
      </c>
    </row>
    <row r="320" spans="1:1" x14ac:dyDescent="0.2">
      <c r="A320">
        <v>311</v>
      </c>
    </row>
    <row r="321" spans="1:1" x14ac:dyDescent="0.2">
      <c r="A321">
        <v>312</v>
      </c>
    </row>
    <row r="322" spans="1:1" x14ac:dyDescent="0.2">
      <c r="A322">
        <v>313</v>
      </c>
    </row>
    <row r="323" spans="1:1" x14ac:dyDescent="0.2">
      <c r="A323">
        <v>314</v>
      </c>
    </row>
    <row r="324" spans="1:1" x14ac:dyDescent="0.2">
      <c r="A324">
        <v>315</v>
      </c>
    </row>
    <row r="325" spans="1:1" x14ac:dyDescent="0.2">
      <c r="A325">
        <v>316</v>
      </c>
    </row>
    <row r="326" spans="1:1" x14ac:dyDescent="0.2">
      <c r="A326">
        <v>317</v>
      </c>
    </row>
    <row r="327" spans="1:1" x14ac:dyDescent="0.2">
      <c r="A327">
        <v>318</v>
      </c>
    </row>
    <row r="328" spans="1:1" x14ac:dyDescent="0.2">
      <c r="A328">
        <v>319</v>
      </c>
    </row>
    <row r="329" spans="1:1" x14ac:dyDescent="0.2">
      <c r="A329">
        <v>320</v>
      </c>
    </row>
    <row r="330" spans="1:1" x14ac:dyDescent="0.2">
      <c r="A330">
        <v>321</v>
      </c>
    </row>
    <row r="331" spans="1:1" x14ac:dyDescent="0.2">
      <c r="A331">
        <v>322</v>
      </c>
    </row>
    <row r="332" spans="1:1" x14ac:dyDescent="0.2">
      <c r="A332">
        <v>323</v>
      </c>
    </row>
    <row r="333" spans="1:1" x14ac:dyDescent="0.2">
      <c r="A333">
        <v>324</v>
      </c>
    </row>
    <row r="334" spans="1:1" x14ac:dyDescent="0.2">
      <c r="A334">
        <v>325</v>
      </c>
    </row>
    <row r="335" spans="1:1" x14ac:dyDescent="0.2">
      <c r="A335">
        <v>326</v>
      </c>
    </row>
    <row r="336" spans="1:1" x14ac:dyDescent="0.2">
      <c r="A336">
        <v>327</v>
      </c>
    </row>
    <row r="337" spans="1:1" x14ac:dyDescent="0.2">
      <c r="A337">
        <v>328</v>
      </c>
    </row>
    <row r="338" spans="1:1" x14ac:dyDescent="0.2">
      <c r="A338">
        <v>329</v>
      </c>
    </row>
    <row r="339" spans="1:1" x14ac:dyDescent="0.2">
      <c r="A339">
        <v>330</v>
      </c>
    </row>
    <row r="340" spans="1:1" x14ac:dyDescent="0.2">
      <c r="A340">
        <v>331</v>
      </c>
    </row>
    <row r="341" spans="1:1" x14ac:dyDescent="0.2">
      <c r="A341">
        <v>332</v>
      </c>
    </row>
    <row r="342" spans="1:1" x14ac:dyDescent="0.2">
      <c r="A342">
        <v>333</v>
      </c>
    </row>
    <row r="343" spans="1:1" x14ac:dyDescent="0.2">
      <c r="A343">
        <v>334</v>
      </c>
    </row>
    <row r="344" spans="1:1" x14ac:dyDescent="0.2">
      <c r="A344">
        <v>335</v>
      </c>
    </row>
    <row r="345" spans="1:1" x14ac:dyDescent="0.2">
      <c r="A345">
        <v>336</v>
      </c>
    </row>
    <row r="346" spans="1:1" x14ac:dyDescent="0.2">
      <c r="A346">
        <v>337</v>
      </c>
    </row>
    <row r="347" spans="1:1" x14ac:dyDescent="0.2">
      <c r="A347">
        <v>338</v>
      </c>
    </row>
    <row r="348" spans="1:1" x14ac:dyDescent="0.2">
      <c r="A348">
        <v>339</v>
      </c>
    </row>
    <row r="349" spans="1:1" x14ac:dyDescent="0.2">
      <c r="A349">
        <v>340</v>
      </c>
    </row>
    <row r="350" spans="1:1" x14ac:dyDescent="0.2">
      <c r="A350">
        <v>341</v>
      </c>
    </row>
    <row r="351" spans="1:1" x14ac:dyDescent="0.2">
      <c r="A351">
        <v>342</v>
      </c>
    </row>
    <row r="352" spans="1:1" x14ac:dyDescent="0.2">
      <c r="A352">
        <v>343</v>
      </c>
    </row>
    <row r="353" spans="1:1" x14ac:dyDescent="0.2">
      <c r="A353">
        <v>344</v>
      </c>
    </row>
    <row r="354" spans="1:1" x14ac:dyDescent="0.2">
      <c r="A354">
        <v>345</v>
      </c>
    </row>
    <row r="355" spans="1:1" x14ac:dyDescent="0.2">
      <c r="A355">
        <v>346</v>
      </c>
    </row>
    <row r="356" spans="1:1" x14ac:dyDescent="0.2">
      <c r="A356">
        <v>347</v>
      </c>
    </row>
    <row r="357" spans="1:1" x14ac:dyDescent="0.2">
      <c r="A357">
        <v>348</v>
      </c>
    </row>
    <row r="358" spans="1:1" x14ac:dyDescent="0.2">
      <c r="A358">
        <v>349</v>
      </c>
    </row>
    <row r="359" spans="1:1" x14ac:dyDescent="0.2">
      <c r="A359">
        <v>350</v>
      </c>
    </row>
    <row r="360" spans="1:1" x14ac:dyDescent="0.2">
      <c r="A360">
        <v>351</v>
      </c>
    </row>
    <row r="361" spans="1:1" x14ac:dyDescent="0.2">
      <c r="A361">
        <v>352</v>
      </c>
    </row>
    <row r="362" spans="1:1" x14ac:dyDescent="0.2">
      <c r="A362">
        <v>353</v>
      </c>
    </row>
    <row r="363" spans="1:1" x14ac:dyDescent="0.2">
      <c r="A363">
        <v>354</v>
      </c>
    </row>
    <row r="364" spans="1:1" x14ac:dyDescent="0.2">
      <c r="A364">
        <v>355</v>
      </c>
    </row>
    <row r="365" spans="1:1" x14ac:dyDescent="0.2">
      <c r="A365">
        <v>356</v>
      </c>
    </row>
    <row r="366" spans="1:1" x14ac:dyDescent="0.2">
      <c r="A366">
        <v>357</v>
      </c>
    </row>
    <row r="367" spans="1:1" x14ac:dyDescent="0.2">
      <c r="A367">
        <v>358</v>
      </c>
    </row>
    <row r="368" spans="1:1" x14ac:dyDescent="0.2">
      <c r="A368">
        <v>359</v>
      </c>
    </row>
    <row r="369" spans="1:1" x14ac:dyDescent="0.2">
      <c r="A369">
        <v>360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9" sqref="A19"/>
    </sheetView>
  </sheetViews>
  <sheetFormatPr defaultRowHeight="13.2" x14ac:dyDescent="0.2"/>
  <cols>
    <col min="1" max="1" width="12.77734375" customWidth="1"/>
  </cols>
  <sheetData>
    <row r="1" spans="1:8" x14ac:dyDescent="0.2">
      <c r="A1" s="47" t="s">
        <v>37</v>
      </c>
      <c r="B1" s="47" t="s">
        <v>38</v>
      </c>
      <c r="C1" s="45" t="s">
        <v>75</v>
      </c>
      <c r="D1" s="46"/>
      <c r="E1" s="46"/>
      <c r="F1" s="43" t="s">
        <v>69</v>
      </c>
      <c r="G1" s="44"/>
      <c r="H1" s="44"/>
    </row>
    <row r="2" spans="1:8" x14ac:dyDescent="0.2">
      <c r="A2" s="48"/>
      <c r="B2" s="48"/>
      <c r="C2" s="37" t="s">
        <v>39</v>
      </c>
      <c r="D2" s="37" t="s">
        <v>40</v>
      </c>
      <c r="E2" s="24" t="s">
        <v>41</v>
      </c>
      <c r="F2" s="39" t="s">
        <v>39</v>
      </c>
      <c r="G2" s="39" t="s">
        <v>40</v>
      </c>
      <c r="H2" s="39" t="s">
        <v>41</v>
      </c>
    </row>
    <row r="3" spans="1:8" x14ac:dyDescent="0.2">
      <c r="A3" s="1" t="s">
        <v>42</v>
      </c>
      <c r="B3" s="38">
        <v>100</v>
      </c>
      <c r="C3" s="3">
        <v>9</v>
      </c>
      <c r="D3" s="3">
        <v>5</v>
      </c>
      <c r="E3" s="3">
        <v>3</v>
      </c>
      <c r="F3" s="28"/>
      <c r="G3" s="28"/>
      <c r="H3" s="28"/>
    </row>
    <row r="4" spans="1:8" x14ac:dyDescent="0.2">
      <c r="A4" s="1" t="s">
        <v>43</v>
      </c>
      <c r="B4" s="38">
        <v>120</v>
      </c>
      <c r="C4" s="3">
        <v>65</v>
      </c>
      <c r="D4" s="3">
        <v>11</v>
      </c>
      <c r="E4" s="3">
        <v>98</v>
      </c>
      <c r="F4" s="28"/>
      <c r="G4" s="28"/>
      <c r="H4" s="28"/>
    </row>
    <row r="5" spans="1:8" x14ac:dyDescent="0.2">
      <c r="A5" s="1" t="s">
        <v>44</v>
      </c>
      <c r="B5" s="38">
        <v>100</v>
      </c>
      <c r="C5" s="3">
        <v>35</v>
      </c>
      <c r="D5" s="3">
        <v>11</v>
      </c>
      <c r="E5" s="3">
        <v>15</v>
      </c>
      <c r="F5" s="28"/>
      <c r="G5" s="28"/>
      <c r="H5" s="28"/>
    </row>
    <row r="6" spans="1:8" x14ac:dyDescent="0.2">
      <c r="A6" s="1" t="s">
        <v>45</v>
      </c>
      <c r="B6" s="38">
        <v>150</v>
      </c>
      <c r="C6" s="3">
        <v>34</v>
      </c>
      <c r="D6" s="3">
        <v>7</v>
      </c>
      <c r="E6" s="3">
        <v>63</v>
      </c>
      <c r="F6" s="28"/>
      <c r="G6" s="28"/>
      <c r="H6" s="28"/>
    </row>
    <row r="7" spans="1:8" x14ac:dyDescent="0.2">
      <c r="A7" s="1" t="s">
        <v>46</v>
      </c>
      <c r="B7" s="38">
        <v>110</v>
      </c>
      <c r="C7" s="3">
        <v>67</v>
      </c>
      <c r="D7" s="3">
        <v>2</v>
      </c>
      <c r="E7" s="3">
        <v>29</v>
      </c>
      <c r="F7" s="28"/>
      <c r="G7" s="28"/>
      <c r="H7" s="28"/>
    </row>
    <row r="8" spans="1:8" x14ac:dyDescent="0.2">
      <c r="A8" s="1" t="s">
        <v>70</v>
      </c>
      <c r="B8" s="38">
        <v>120</v>
      </c>
      <c r="C8" s="3">
        <v>11</v>
      </c>
      <c r="D8" s="3">
        <v>10</v>
      </c>
      <c r="E8" s="3">
        <v>40</v>
      </c>
      <c r="F8" s="28"/>
      <c r="G8" s="28"/>
      <c r="H8" s="28"/>
    </row>
    <row r="9" spans="1:8" x14ac:dyDescent="0.2">
      <c r="A9" s="29" t="s">
        <v>48</v>
      </c>
      <c r="B9" s="38">
        <v>110</v>
      </c>
      <c r="C9" s="3">
        <v>84</v>
      </c>
      <c r="D9" s="3">
        <v>64</v>
      </c>
      <c r="E9" s="3">
        <v>29</v>
      </c>
      <c r="F9" s="28"/>
      <c r="G9" s="28"/>
      <c r="H9" s="28"/>
    </row>
    <row r="10" spans="1:8" x14ac:dyDescent="0.2">
      <c r="A10" s="27" t="s">
        <v>71</v>
      </c>
      <c r="B10" s="32"/>
      <c r="C10" s="28"/>
      <c r="D10" s="28"/>
      <c r="E10" s="28"/>
      <c r="F10" s="28"/>
      <c r="G10" s="28"/>
      <c r="H10" s="28"/>
    </row>
    <row r="13" spans="1:8" ht="13.5" x14ac:dyDescent="0.15">
      <c r="C13" t="s">
        <v>72</v>
      </c>
    </row>
  </sheetData>
  <mergeCells count="4">
    <mergeCell ref="F1:H1"/>
    <mergeCell ref="C1:E1"/>
    <mergeCell ref="A1:A2"/>
    <mergeCell ref="B1:B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3" sqref="B3:B9"/>
    </sheetView>
  </sheetViews>
  <sheetFormatPr defaultRowHeight="13.2" x14ac:dyDescent="0.2"/>
  <sheetData>
    <row r="1" spans="1:2" x14ac:dyDescent="0.2">
      <c r="A1" s="49" t="s">
        <v>37</v>
      </c>
      <c r="B1" s="40" t="s">
        <v>73</v>
      </c>
    </row>
    <row r="2" spans="1:2" x14ac:dyDescent="0.2">
      <c r="A2" s="49"/>
      <c r="B2" s="40" t="s">
        <v>74</v>
      </c>
    </row>
    <row r="3" spans="1:2" x14ac:dyDescent="0.2">
      <c r="A3" s="33" t="s">
        <v>42</v>
      </c>
      <c r="B3" s="28">
        <v>165</v>
      </c>
    </row>
    <row r="4" spans="1:2" x14ac:dyDescent="0.2">
      <c r="A4" s="33" t="s">
        <v>43</v>
      </c>
      <c r="B4" s="28">
        <v>19</v>
      </c>
    </row>
    <row r="5" spans="1:2" x14ac:dyDescent="0.2">
      <c r="A5" s="33" t="s">
        <v>44</v>
      </c>
      <c r="B5" s="28">
        <v>80</v>
      </c>
    </row>
    <row r="6" spans="1:2" x14ac:dyDescent="0.2">
      <c r="A6" s="33" t="s">
        <v>45</v>
      </c>
      <c r="B6" s="28">
        <v>9</v>
      </c>
    </row>
    <row r="7" spans="1:2" x14ac:dyDescent="0.2">
      <c r="A7" s="33" t="s">
        <v>46</v>
      </c>
      <c r="B7" s="28">
        <v>19</v>
      </c>
    </row>
    <row r="8" spans="1:2" ht="24" x14ac:dyDescent="0.2">
      <c r="A8" s="33" t="s">
        <v>70</v>
      </c>
      <c r="B8" s="28">
        <v>87</v>
      </c>
    </row>
    <row r="9" spans="1:2" x14ac:dyDescent="0.2">
      <c r="A9" s="33" t="s">
        <v>48</v>
      </c>
      <c r="B9" s="28">
        <v>40</v>
      </c>
    </row>
  </sheetData>
  <mergeCells count="1">
    <mergeCell ref="A1:A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F24" sqref="F24"/>
    </sheetView>
  </sheetViews>
  <sheetFormatPr defaultRowHeight="13.2" x14ac:dyDescent="0.2"/>
  <cols>
    <col min="2" max="3" width="15" bestFit="1" customWidth="1"/>
  </cols>
  <sheetData>
    <row r="1" spans="1:5" x14ac:dyDescent="0.2">
      <c r="A1" t="s">
        <v>76</v>
      </c>
      <c r="B1">
        <v>950</v>
      </c>
      <c r="C1" t="s">
        <v>53</v>
      </c>
    </row>
    <row r="3" spans="1:5" x14ac:dyDescent="0.2">
      <c r="A3" s="40" t="s">
        <v>84</v>
      </c>
      <c r="B3" s="40" t="s">
        <v>81</v>
      </c>
      <c r="C3" s="40" t="s">
        <v>82</v>
      </c>
      <c r="D3" s="40" t="s">
        <v>83</v>
      </c>
      <c r="E3" s="40" t="s">
        <v>85</v>
      </c>
    </row>
    <row r="4" spans="1:5" x14ac:dyDescent="0.2">
      <c r="A4" s="28" t="s">
        <v>77</v>
      </c>
      <c r="B4" s="41">
        <v>41518.75</v>
      </c>
      <c r="C4" s="41">
        <v>41518.936805555553</v>
      </c>
      <c r="D4" s="42"/>
      <c r="E4" s="28"/>
    </row>
    <row r="5" spans="1:5" x14ac:dyDescent="0.2">
      <c r="A5" s="28" t="s">
        <v>78</v>
      </c>
      <c r="B5" s="41">
        <v>41519.75</v>
      </c>
      <c r="C5" s="41">
        <v>41520.008690705145</v>
      </c>
      <c r="D5" s="42"/>
      <c r="E5" s="28"/>
    </row>
    <row r="6" spans="1:5" x14ac:dyDescent="0.2">
      <c r="A6" s="28" t="s">
        <v>79</v>
      </c>
      <c r="B6" s="41">
        <v>41520.75</v>
      </c>
      <c r="C6" s="41">
        <v>41520.956429058941</v>
      </c>
      <c r="D6" s="42"/>
      <c r="E6" s="28"/>
    </row>
    <row r="7" spans="1:5" x14ac:dyDescent="0.2">
      <c r="A7" s="28" t="s">
        <v>80</v>
      </c>
      <c r="B7" s="41">
        <v>41521.75</v>
      </c>
      <c r="C7" s="41">
        <v>41522.051180692157</v>
      </c>
      <c r="D7" s="42"/>
      <c r="E7" s="28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3.2" x14ac:dyDescent="0.2"/>
  <cols>
    <col min="3" max="3" width="12.77734375" customWidth="1"/>
  </cols>
  <sheetData>
    <row r="1" spans="1:7" ht="39.6" x14ac:dyDescent="0.2">
      <c r="B1" s="7" t="s">
        <v>58</v>
      </c>
      <c r="C1" s="7" t="s">
        <v>59</v>
      </c>
      <c r="D1" s="7" t="s">
        <v>0</v>
      </c>
      <c r="E1" s="7"/>
      <c r="F1" s="7"/>
      <c r="G1" s="7"/>
    </row>
    <row r="2" spans="1:7" ht="13.5" x14ac:dyDescent="0.15">
      <c r="A2">
        <v>1995</v>
      </c>
      <c r="B2" s="6">
        <v>501.7</v>
      </c>
      <c r="C2" s="6">
        <v>110.1</v>
      </c>
      <c r="D2" s="6"/>
    </row>
    <row r="3" spans="1:7" ht="13.5" x14ac:dyDescent="0.15">
      <c r="A3">
        <v>1996</v>
      </c>
      <c r="B3" s="6">
        <v>511.9</v>
      </c>
      <c r="C3" s="6">
        <v>109.5</v>
      </c>
      <c r="D3" s="6"/>
    </row>
    <row r="4" spans="1:7" ht="13.5" x14ac:dyDescent="0.15">
      <c r="A4">
        <v>1997</v>
      </c>
      <c r="B4" s="6">
        <v>523.20000000000005</v>
      </c>
      <c r="C4" s="6">
        <v>110.2</v>
      </c>
      <c r="D4" s="6"/>
    </row>
    <row r="5" spans="1:7" ht="13.5" x14ac:dyDescent="0.15">
      <c r="A5">
        <v>1998</v>
      </c>
      <c r="B5" s="6">
        <v>512.4</v>
      </c>
      <c r="C5" s="6">
        <v>110.1</v>
      </c>
      <c r="D5" s="6"/>
    </row>
    <row r="6" spans="1:7" ht="13.5" x14ac:dyDescent="0.15">
      <c r="A6">
        <v>1999</v>
      </c>
      <c r="B6" s="6">
        <v>504.9</v>
      </c>
      <c r="C6" s="6">
        <v>108.7</v>
      </c>
      <c r="D6" s="6"/>
    </row>
    <row r="7" spans="1:7" ht="13.5" x14ac:dyDescent="0.15">
      <c r="A7">
        <v>2000</v>
      </c>
      <c r="B7" s="6">
        <v>509.9</v>
      </c>
      <c r="C7" s="6">
        <v>107.4</v>
      </c>
      <c r="D7" s="6"/>
    </row>
    <row r="8" spans="1:7" ht="13.5" x14ac:dyDescent="0.15">
      <c r="A8">
        <v>2001</v>
      </c>
      <c r="B8" s="6">
        <v>505.5</v>
      </c>
      <c r="C8" s="6">
        <v>106.1</v>
      </c>
      <c r="D8" s="6"/>
    </row>
    <row r="9" spans="1:7" ht="13.5" x14ac:dyDescent="0.15">
      <c r="A9">
        <v>2002</v>
      </c>
      <c r="B9" s="6">
        <v>499.1</v>
      </c>
      <c r="C9" s="6">
        <v>104.4</v>
      </c>
      <c r="D9" s="6"/>
    </row>
    <row r="10" spans="1:7" ht="13.5" x14ac:dyDescent="0.15">
      <c r="A10">
        <v>2003</v>
      </c>
      <c r="B10" s="6">
        <v>498.9</v>
      </c>
      <c r="C10" s="6">
        <v>102.7</v>
      </c>
      <c r="D10" s="6"/>
    </row>
    <row r="11" spans="1:7" ht="13.5" x14ac:dyDescent="0.15">
      <c r="A11">
        <v>2004</v>
      </c>
      <c r="B11" s="6">
        <v>503.7</v>
      </c>
      <c r="C11" s="6">
        <v>101.3</v>
      </c>
      <c r="D11" s="6"/>
    </row>
    <row r="12" spans="1:7" ht="13.5" x14ac:dyDescent="0.15">
      <c r="A12">
        <v>2005</v>
      </c>
      <c r="B12" s="6">
        <v>503.9</v>
      </c>
      <c r="C12" s="6">
        <v>100</v>
      </c>
      <c r="D12" s="6"/>
    </row>
    <row r="13" spans="1:7" ht="13.5" x14ac:dyDescent="0.15">
      <c r="A13">
        <v>2006</v>
      </c>
      <c r="B13" s="6">
        <v>506.7</v>
      </c>
      <c r="C13" s="6">
        <v>98.9</v>
      </c>
      <c r="D13" s="6"/>
    </row>
    <row r="14" spans="1:7" ht="13.5" x14ac:dyDescent="0.15">
      <c r="A14">
        <v>2007</v>
      </c>
      <c r="B14" s="6">
        <v>513</v>
      </c>
      <c r="C14" s="6">
        <v>98</v>
      </c>
      <c r="D14" s="6"/>
    </row>
    <row r="15" spans="1:7" ht="13.5" x14ac:dyDescent="0.15">
      <c r="A15">
        <v>2008</v>
      </c>
      <c r="B15" s="6">
        <v>501.2</v>
      </c>
      <c r="C15" s="6">
        <v>96.7</v>
      </c>
      <c r="D15" s="6"/>
    </row>
    <row r="16" spans="1:7" ht="13.5" x14ac:dyDescent="0.15">
      <c r="A16">
        <v>2009</v>
      </c>
      <c r="B16" s="6">
        <v>471.1</v>
      </c>
      <c r="C16" s="6">
        <v>96.2</v>
      </c>
      <c r="D16" s="6"/>
    </row>
    <row r="17" spans="1:4" ht="13.5" x14ac:dyDescent="0.15">
      <c r="A17">
        <v>2010</v>
      </c>
      <c r="B17" s="6">
        <v>481.8</v>
      </c>
      <c r="C17" s="6">
        <v>94.2</v>
      </c>
      <c r="D17" s="6"/>
    </row>
    <row r="18" spans="1:4" ht="13.5" x14ac:dyDescent="0.15">
      <c r="A18">
        <v>2011</v>
      </c>
      <c r="B18" s="6">
        <v>468.4</v>
      </c>
      <c r="C18" s="6">
        <v>92.3</v>
      </c>
      <c r="D18" s="6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" sqref="D2:D18"/>
    </sheetView>
  </sheetViews>
  <sheetFormatPr defaultRowHeight="13.2" x14ac:dyDescent="0.2"/>
  <sheetData>
    <row r="1" spans="1:8" ht="52.8" x14ac:dyDescent="0.2">
      <c r="B1" s="7" t="s">
        <v>58</v>
      </c>
      <c r="C1" s="7" t="s">
        <v>59</v>
      </c>
      <c r="D1" s="7" t="s">
        <v>0</v>
      </c>
      <c r="E1" s="7" t="s">
        <v>60</v>
      </c>
      <c r="F1" s="7" t="s">
        <v>61</v>
      </c>
      <c r="G1" s="7" t="s">
        <v>62</v>
      </c>
      <c r="H1" s="7" t="s">
        <v>63</v>
      </c>
    </row>
    <row r="2" spans="1:8" ht="13.5" x14ac:dyDescent="0.15">
      <c r="A2">
        <v>1995</v>
      </c>
      <c r="B2" s="6">
        <v>501.7</v>
      </c>
      <c r="C2" s="6">
        <v>110.1</v>
      </c>
      <c r="D2" s="6">
        <f>B2/C2*100</f>
        <v>455.67665758401461</v>
      </c>
    </row>
    <row r="3" spans="1:8" ht="13.5" x14ac:dyDescent="0.15">
      <c r="A3">
        <v>1996</v>
      </c>
      <c r="B3" s="6">
        <v>511.9</v>
      </c>
      <c r="C3" s="6">
        <v>109.5</v>
      </c>
      <c r="D3" s="6">
        <f t="shared" ref="D3:D18" si="0">B3/C3*100</f>
        <v>467.48858447488584</v>
      </c>
      <c r="E3" s="8"/>
      <c r="F3" s="8"/>
      <c r="G3" s="8"/>
      <c r="H3" s="9"/>
    </row>
    <row r="4" spans="1:8" ht="13.5" x14ac:dyDescent="0.15">
      <c r="A4">
        <v>1997</v>
      </c>
      <c r="B4" s="6">
        <v>523.20000000000005</v>
      </c>
      <c r="C4" s="6">
        <v>110.2</v>
      </c>
      <c r="D4" s="6">
        <f t="shared" si="0"/>
        <v>474.77313974591652</v>
      </c>
      <c r="E4" s="8"/>
      <c r="F4" s="8"/>
      <c r="G4" s="8"/>
      <c r="H4" s="9"/>
    </row>
    <row r="5" spans="1:8" ht="13.5" x14ac:dyDescent="0.15">
      <c r="A5">
        <v>1998</v>
      </c>
      <c r="B5" s="6">
        <v>512.4</v>
      </c>
      <c r="C5" s="6">
        <v>110.1</v>
      </c>
      <c r="D5" s="6">
        <f t="shared" si="0"/>
        <v>465.39509536784738</v>
      </c>
      <c r="E5" s="8"/>
      <c r="F5" s="8"/>
      <c r="G5" s="8"/>
      <c r="H5" s="9"/>
    </row>
    <row r="6" spans="1:8" ht="13.5" x14ac:dyDescent="0.15">
      <c r="A6">
        <v>1999</v>
      </c>
      <c r="B6" s="6">
        <v>504.9</v>
      </c>
      <c r="C6" s="6">
        <v>108.7</v>
      </c>
      <c r="D6" s="6">
        <f t="shared" si="0"/>
        <v>464.48942042318305</v>
      </c>
      <c r="E6" s="8"/>
      <c r="F6" s="8"/>
      <c r="G6" s="8"/>
      <c r="H6" s="9"/>
    </row>
    <row r="7" spans="1:8" ht="13.5" x14ac:dyDescent="0.15">
      <c r="A7">
        <v>2000</v>
      </c>
      <c r="B7" s="6">
        <v>509.9</v>
      </c>
      <c r="C7" s="6">
        <v>107.4</v>
      </c>
      <c r="D7" s="6">
        <f t="shared" si="0"/>
        <v>474.76722532588445</v>
      </c>
      <c r="E7" s="8"/>
      <c r="F7" s="8"/>
      <c r="G7" s="8"/>
      <c r="H7" s="9"/>
    </row>
    <row r="8" spans="1:8" ht="13.5" x14ac:dyDescent="0.15">
      <c r="A8">
        <v>2001</v>
      </c>
      <c r="B8" s="6">
        <v>505.5</v>
      </c>
      <c r="C8" s="6">
        <v>106.1</v>
      </c>
      <c r="D8" s="6">
        <f t="shared" si="0"/>
        <v>476.43732327992467</v>
      </c>
      <c r="E8" s="8"/>
      <c r="F8" s="8"/>
      <c r="G8" s="8"/>
      <c r="H8" s="9"/>
    </row>
    <row r="9" spans="1:8" ht="13.5" x14ac:dyDescent="0.15">
      <c r="A9">
        <v>2002</v>
      </c>
      <c r="B9" s="6">
        <v>499.1</v>
      </c>
      <c r="C9" s="6">
        <v>104.4</v>
      </c>
      <c r="D9" s="6">
        <f t="shared" si="0"/>
        <v>478.0651340996169</v>
      </c>
      <c r="E9" s="8"/>
      <c r="F9" s="8"/>
      <c r="G9" s="8"/>
      <c r="H9" s="9"/>
    </row>
    <row r="10" spans="1:8" ht="13.5" x14ac:dyDescent="0.15">
      <c r="A10">
        <v>2003</v>
      </c>
      <c r="B10" s="6">
        <v>498.9</v>
      </c>
      <c r="C10" s="6">
        <v>102.7</v>
      </c>
      <c r="D10" s="6">
        <f t="shared" si="0"/>
        <v>485.78383641674776</v>
      </c>
      <c r="E10" s="8"/>
      <c r="F10" s="8"/>
      <c r="G10" s="8"/>
      <c r="H10" s="9"/>
    </row>
    <row r="11" spans="1:8" ht="13.5" x14ac:dyDescent="0.15">
      <c r="A11">
        <v>2004</v>
      </c>
      <c r="B11" s="6">
        <v>503.7</v>
      </c>
      <c r="C11" s="6">
        <v>101.3</v>
      </c>
      <c r="D11" s="6">
        <f t="shared" si="0"/>
        <v>497.23593287265544</v>
      </c>
      <c r="E11" s="8"/>
      <c r="F11" s="8"/>
      <c r="G11" s="8"/>
      <c r="H11" s="9"/>
    </row>
    <row r="12" spans="1:8" ht="13.5" x14ac:dyDescent="0.15">
      <c r="A12">
        <v>2005</v>
      </c>
      <c r="B12" s="6">
        <v>503.9</v>
      </c>
      <c r="C12" s="6">
        <v>100</v>
      </c>
      <c r="D12" s="6">
        <f t="shared" si="0"/>
        <v>503.9</v>
      </c>
      <c r="E12" s="8"/>
      <c r="F12" s="8"/>
      <c r="G12" s="8"/>
      <c r="H12" s="9"/>
    </row>
    <row r="13" spans="1:8" ht="13.5" x14ac:dyDescent="0.15">
      <c r="A13">
        <v>2006</v>
      </c>
      <c r="B13" s="6">
        <v>506.7</v>
      </c>
      <c r="C13" s="6">
        <v>98.9</v>
      </c>
      <c r="D13" s="6">
        <f t="shared" si="0"/>
        <v>512.33569261880689</v>
      </c>
      <c r="E13" s="8"/>
      <c r="F13" s="8"/>
      <c r="G13" s="8"/>
      <c r="H13" s="9"/>
    </row>
    <row r="14" spans="1:8" ht="13.5" x14ac:dyDescent="0.15">
      <c r="A14">
        <v>2007</v>
      </c>
      <c r="B14" s="6">
        <v>513</v>
      </c>
      <c r="C14" s="6">
        <v>98</v>
      </c>
      <c r="D14" s="6">
        <f t="shared" si="0"/>
        <v>523.46938775510205</v>
      </c>
      <c r="E14" s="8"/>
      <c r="F14" s="8"/>
      <c r="G14" s="8"/>
      <c r="H14" s="9"/>
    </row>
    <row r="15" spans="1:8" ht="13.5" x14ac:dyDescent="0.15">
      <c r="A15">
        <v>2008</v>
      </c>
      <c r="B15" s="6">
        <v>501.2</v>
      </c>
      <c r="C15" s="6">
        <v>96.7</v>
      </c>
      <c r="D15" s="6">
        <f t="shared" si="0"/>
        <v>518.30403309203723</v>
      </c>
      <c r="E15" s="8"/>
      <c r="F15" s="8"/>
      <c r="G15" s="8"/>
      <c r="H15" s="9"/>
    </row>
    <row r="16" spans="1:8" ht="13.5" x14ac:dyDescent="0.15">
      <c r="A16">
        <v>2009</v>
      </c>
      <c r="B16" s="6">
        <v>471.1</v>
      </c>
      <c r="C16" s="6">
        <v>96.2</v>
      </c>
      <c r="D16" s="6">
        <f t="shared" si="0"/>
        <v>489.70893970893974</v>
      </c>
      <c r="E16" s="8"/>
      <c r="F16" s="8"/>
      <c r="G16" s="8"/>
      <c r="H16" s="9"/>
    </row>
    <row r="17" spans="1:8" ht="13.5" x14ac:dyDescent="0.15">
      <c r="A17">
        <v>2010</v>
      </c>
      <c r="B17" s="6">
        <v>481.8</v>
      </c>
      <c r="C17" s="6">
        <v>94.2</v>
      </c>
      <c r="D17" s="6">
        <f t="shared" si="0"/>
        <v>511.46496815286622</v>
      </c>
      <c r="E17" s="8"/>
      <c r="F17" s="8"/>
      <c r="G17" s="8"/>
      <c r="H17" s="9"/>
    </row>
    <row r="18" spans="1:8" ht="13.5" x14ac:dyDescent="0.15">
      <c r="A18">
        <v>2011</v>
      </c>
      <c r="B18" s="6">
        <v>468.4</v>
      </c>
      <c r="C18" s="6">
        <v>92.3</v>
      </c>
      <c r="D18" s="6">
        <f t="shared" si="0"/>
        <v>507.47562296858069</v>
      </c>
      <c r="E18" s="8"/>
      <c r="F18" s="8"/>
      <c r="G18" s="8"/>
      <c r="H18" s="9"/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21" sqref="F21"/>
    </sheetView>
  </sheetViews>
  <sheetFormatPr defaultRowHeight="13.2" x14ac:dyDescent="0.2"/>
  <cols>
    <col min="2" max="3" width="10.21875" customWidth="1"/>
    <col min="4" max="4" width="9.6640625" customWidth="1"/>
    <col min="5" max="5" width="14.109375" bestFit="1" customWidth="1"/>
    <col min="6" max="6" width="12" customWidth="1"/>
  </cols>
  <sheetData>
    <row r="1" spans="1:6" ht="30" customHeight="1" x14ac:dyDescent="0.2">
      <c r="A1" s="4" t="s">
        <v>3</v>
      </c>
      <c r="B1" s="5" t="s">
        <v>0</v>
      </c>
      <c r="C1" s="5" t="s">
        <v>2</v>
      </c>
      <c r="D1" s="5" t="s">
        <v>1</v>
      </c>
      <c r="E1" s="4" t="s">
        <v>4</v>
      </c>
      <c r="F1" s="4" t="s">
        <v>5</v>
      </c>
    </row>
    <row r="2" spans="1:6" ht="13.5" x14ac:dyDescent="0.15">
      <c r="A2" s="4">
        <v>1995</v>
      </c>
      <c r="B2" s="10">
        <v>455.67665758401461</v>
      </c>
      <c r="C2" s="12">
        <v>6666</v>
      </c>
      <c r="D2" s="12">
        <v>210</v>
      </c>
      <c r="E2" s="11"/>
      <c r="F2" s="11"/>
    </row>
    <row r="3" spans="1:6" ht="13.5" x14ac:dyDescent="0.15">
      <c r="A3" s="4">
        <v>1996</v>
      </c>
      <c r="B3" s="10">
        <v>467.48858447488584</v>
      </c>
      <c r="C3" s="12">
        <v>6711</v>
      </c>
      <c r="D3" s="12">
        <v>225</v>
      </c>
      <c r="E3" s="11"/>
      <c r="F3" s="11"/>
    </row>
    <row r="4" spans="1:6" ht="13.5" x14ac:dyDescent="0.15">
      <c r="A4" s="4">
        <v>1997</v>
      </c>
      <c r="B4" s="10">
        <v>474.77313974591652</v>
      </c>
      <c r="C4" s="12">
        <v>6787</v>
      </c>
      <c r="D4" s="12">
        <v>230</v>
      </c>
      <c r="E4" s="11"/>
      <c r="F4" s="11"/>
    </row>
    <row r="5" spans="1:6" ht="13.5" x14ac:dyDescent="0.15">
      <c r="A5" s="4">
        <v>1998</v>
      </c>
      <c r="B5" s="10">
        <v>465.39509536784738</v>
      </c>
      <c r="C5" s="12">
        <v>6793</v>
      </c>
      <c r="D5" s="12">
        <v>279</v>
      </c>
      <c r="E5" s="11"/>
      <c r="F5" s="11"/>
    </row>
    <row r="6" spans="1:6" ht="13.5" x14ac:dyDescent="0.15">
      <c r="A6" s="4">
        <v>1999</v>
      </c>
      <c r="B6" s="10">
        <v>464.48942042318305</v>
      </c>
      <c r="C6" s="12">
        <v>6779</v>
      </c>
      <c r="D6" s="12">
        <v>317</v>
      </c>
      <c r="E6" s="11"/>
      <c r="F6" s="11"/>
    </row>
    <row r="7" spans="1:6" ht="13.5" x14ac:dyDescent="0.15">
      <c r="A7" s="4">
        <v>2000</v>
      </c>
      <c r="B7" s="10">
        <v>474.76722532588445</v>
      </c>
      <c r="C7" s="12">
        <v>6766</v>
      </c>
      <c r="D7" s="12">
        <v>320</v>
      </c>
      <c r="E7" s="11"/>
      <c r="F7" s="11"/>
    </row>
    <row r="8" spans="1:6" ht="13.5" x14ac:dyDescent="0.15">
      <c r="A8" s="4">
        <v>2001</v>
      </c>
      <c r="B8" s="10">
        <v>476.43732327992467</v>
      </c>
      <c r="C8" s="12">
        <v>6752</v>
      </c>
      <c r="D8" s="12">
        <v>340</v>
      </c>
      <c r="E8" s="11"/>
      <c r="F8" s="11"/>
    </row>
    <row r="9" spans="1:6" ht="13.5" x14ac:dyDescent="0.15">
      <c r="A9" s="4">
        <v>2002</v>
      </c>
      <c r="B9" s="10">
        <v>478.0651340996169</v>
      </c>
      <c r="C9" s="12">
        <v>6689</v>
      </c>
      <c r="D9" s="12">
        <v>359</v>
      </c>
      <c r="E9" s="11"/>
      <c r="F9" s="11"/>
    </row>
    <row r="10" spans="1:6" ht="13.5" x14ac:dyDescent="0.15">
      <c r="A10" s="4">
        <v>2003</v>
      </c>
      <c r="B10" s="10">
        <v>485.78383641674776</v>
      </c>
      <c r="C10" s="12">
        <v>6666</v>
      </c>
      <c r="D10" s="12">
        <v>350</v>
      </c>
      <c r="E10" s="11"/>
      <c r="F10" s="11"/>
    </row>
    <row r="11" spans="1:6" ht="13.5" x14ac:dyDescent="0.15">
      <c r="A11" s="4">
        <v>2004</v>
      </c>
      <c r="B11" s="10">
        <v>497.23593287265544</v>
      </c>
      <c r="C11" s="12">
        <v>6642</v>
      </c>
      <c r="D11" s="12">
        <v>313</v>
      </c>
      <c r="E11" s="11"/>
      <c r="F11" s="11"/>
    </row>
    <row r="12" spans="1:6" ht="13.5" x14ac:dyDescent="0.15">
      <c r="A12" s="4">
        <v>2005</v>
      </c>
      <c r="B12" s="10">
        <v>503.9</v>
      </c>
      <c r="C12" s="12">
        <v>6650</v>
      </c>
      <c r="D12" s="12">
        <v>294</v>
      </c>
      <c r="E12" s="11"/>
      <c r="F12" s="11"/>
    </row>
    <row r="13" spans="1:6" ht="13.5" x14ac:dyDescent="0.15">
      <c r="A13" s="4">
        <v>2006</v>
      </c>
      <c r="B13" s="10">
        <v>512.33569261880689</v>
      </c>
      <c r="C13" s="12">
        <v>6657</v>
      </c>
      <c r="D13" s="12">
        <v>275</v>
      </c>
      <c r="E13" s="11"/>
      <c r="F13" s="11"/>
    </row>
    <row r="14" spans="1:6" ht="13.5" x14ac:dyDescent="0.15">
      <c r="A14" s="4">
        <v>2007</v>
      </c>
      <c r="B14" s="10">
        <v>523.46938775510205</v>
      </c>
      <c r="C14" s="12">
        <v>6669</v>
      </c>
      <c r="D14" s="12">
        <v>257</v>
      </c>
      <c r="E14" s="11"/>
      <c r="F14" s="11"/>
    </row>
    <row r="15" spans="1:6" ht="13.5" x14ac:dyDescent="0.15">
      <c r="A15" s="4">
        <v>2008</v>
      </c>
      <c r="B15" s="10">
        <v>518.30403309203723</v>
      </c>
      <c r="C15" s="14">
        <v>6650</v>
      </c>
      <c r="D15" s="14">
        <v>265</v>
      </c>
      <c r="E15" s="11"/>
      <c r="F15" s="11"/>
    </row>
    <row r="16" spans="1:6" ht="13.5" x14ac:dyDescent="0.15">
      <c r="A16" s="4">
        <v>2009</v>
      </c>
      <c r="B16" s="10">
        <v>489.70893970893974</v>
      </c>
      <c r="C16" s="14">
        <v>6617</v>
      </c>
      <c r="D16" s="14">
        <v>336</v>
      </c>
      <c r="E16" s="11"/>
      <c r="F16" s="11"/>
    </row>
    <row r="17" spans="1:6" ht="13.5" x14ac:dyDescent="0.15">
      <c r="A17" s="4">
        <v>2010</v>
      </c>
      <c r="B17" s="10">
        <v>511.46496815286622</v>
      </c>
      <c r="C17" s="14">
        <v>6590</v>
      </c>
      <c r="D17" s="14">
        <v>334</v>
      </c>
      <c r="E17" s="11"/>
      <c r="F17" s="11"/>
    </row>
    <row r="18" spans="1:6" ht="13.5" x14ac:dyDescent="0.15">
      <c r="A18" s="4"/>
      <c r="B18" s="10"/>
      <c r="C18" s="4"/>
      <c r="D18" s="4"/>
      <c r="E18" s="4"/>
      <c r="F18" s="4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23" sqref="E23"/>
    </sheetView>
  </sheetViews>
  <sheetFormatPr defaultRowHeight="13.2" x14ac:dyDescent="0.2"/>
  <cols>
    <col min="1" max="1" width="13" customWidth="1"/>
    <col min="2" max="2" width="18.6640625" bestFit="1" customWidth="1"/>
    <col min="3" max="3" width="9.77734375" bestFit="1" customWidth="1"/>
    <col min="4" max="4" width="25" customWidth="1"/>
    <col min="5" max="5" width="9.44140625" bestFit="1" customWidth="1"/>
  </cols>
  <sheetData>
    <row r="1" spans="1:4" ht="24" x14ac:dyDescent="0.2">
      <c r="A1" s="15" t="s">
        <v>6</v>
      </c>
      <c r="B1" s="15" t="s">
        <v>7</v>
      </c>
      <c r="C1" s="15" t="s">
        <v>22</v>
      </c>
      <c r="D1" s="15" t="s">
        <v>8</v>
      </c>
    </row>
    <row r="2" spans="1:4" x14ac:dyDescent="0.2">
      <c r="A2" s="15" t="s">
        <v>21</v>
      </c>
      <c r="B2" s="18">
        <v>13201819303936</v>
      </c>
      <c r="C2" s="17">
        <v>29899</v>
      </c>
      <c r="D2" s="16"/>
    </row>
    <row r="3" spans="1:4" x14ac:dyDescent="0.2">
      <c r="A3" s="15" t="s">
        <v>12</v>
      </c>
      <c r="B3" s="18">
        <v>10048026349071</v>
      </c>
      <c r="C3" s="17">
        <v>131175</v>
      </c>
      <c r="D3" s="16"/>
    </row>
    <row r="4" spans="1:4" x14ac:dyDescent="0.2">
      <c r="A4" s="15" t="s">
        <v>15</v>
      </c>
      <c r="B4" s="18">
        <v>4247361277452</v>
      </c>
      <c r="C4" s="17">
        <v>110984</v>
      </c>
      <c r="D4" s="16"/>
    </row>
    <row r="5" spans="1:4" x14ac:dyDescent="0.2">
      <c r="A5" s="15" t="s">
        <v>17</v>
      </c>
      <c r="B5" s="18">
        <v>4131195483130</v>
      </c>
      <c r="C5" s="17">
        <v>12757</v>
      </c>
      <c r="D5" s="16"/>
    </row>
    <row r="6" spans="1:4" x14ac:dyDescent="0.2">
      <c r="A6" s="15" t="s">
        <v>14</v>
      </c>
      <c r="B6" s="18">
        <v>2616044456798</v>
      </c>
      <c r="C6" s="17">
        <v>8241</v>
      </c>
      <c r="D6" s="16"/>
    </row>
    <row r="7" spans="1:4" x14ac:dyDescent="0.2">
      <c r="A7" s="15" t="s">
        <v>20</v>
      </c>
      <c r="B7" s="18">
        <v>2111580847511</v>
      </c>
      <c r="C7" s="17">
        <v>6036</v>
      </c>
      <c r="D7" s="16"/>
    </row>
    <row r="8" spans="1:4" x14ac:dyDescent="0.2">
      <c r="A8" s="15" t="s">
        <v>13</v>
      </c>
      <c r="B8" s="18">
        <v>2039170616592</v>
      </c>
      <c r="C8" s="17">
        <v>6104</v>
      </c>
      <c r="D8" s="16"/>
    </row>
    <row r="9" spans="1:4" x14ac:dyDescent="0.2">
      <c r="A9" s="15" t="s">
        <v>16</v>
      </c>
      <c r="B9" s="18">
        <v>1795437300622</v>
      </c>
      <c r="C9" s="17">
        <v>5857</v>
      </c>
      <c r="D9" s="16"/>
    </row>
    <row r="10" spans="1:4" x14ac:dyDescent="0.2">
      <c r="A10" s="15" t="s">
        <v>10</v>
      </c>
      <c r="B10" s="18">
        <v>1708433700992</v>
      </c>
      <c r="C10" s="17">
        <v>18869</v>
      </c>
      <c r="D10" s="16"/>
    </row>
    <row r="11" spans="1:4" x14ac:dyDescent="0.2">
      <c r="A11" s="15" t="s">
        <v>19</v>
      </c>
      <c r="B11" s="18">
        <v>1704756200176</v>
      </c>
      <c r="C11" s="17">
        <v>14237</v>
      </c>
      <c r="D11" s="16"/>
    </row>
    <row r="12" spans="1:4" x14ac:dyDescent="0.2">
      <c r="A12" s="15" t="s">
        <v>11</v>
      </c>
      <c r="B12" s="18">
        <v>1140444868651</v>
      </c>
      <c r="C12" s="17">
        <v>3256</v>
      </c>
      <c r="D12" s="16"/>
    </row>
    <row r="13" spans="1:4" x14ac:dyDescent="0.2">
      <c r="A13" s="15" t="s">
        <v>9</v>
      </c>
      <c r="B13" s="18">
        <v>728339967891</v>
      </c>
      <c r="C13" s="17">
        <v>2052</v>
      </c>
      <c r="D13" s="16"/>
    </row>
    <row r="14" spans="1:4" x14ac:dyDescent="0.2">
      <c r="A14" s="15" t="s">
        <v>18</v>
      </c>
      <c r="B14" s="18">
        <v>592957528639</v>
      </c>
      <c r="C14" s="17">
        <v>1637</v>
      </c>
      <c r="D14" s="16"/>
    </row>
  </sheetData>
  <sortState ref="A2:C14">
    <sortCondition descending="1" ref="B2:B14"/>
  </sortState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0" sqref="E20"/>
    </sheetView>
  </sheetViews>
  <sheetFormatPr defaultRowHeight="13.2" x14ac:dyDescent="0.2"/>
  <cols>
    <col min="1" max="1" width="3.88671875" customWidth="1"/>
    <col min="2" max="2" width="3.44140625" customWidth="1"/>
    <col min="3" max="3" width="17.21875" bestFit="1" customWidth="1"/>
    <col min="4" max="4" width="13.109375" bestFit="1" customWidth="1"/>
    <col min="5" max="5" width="13.44140625" customWidth="1"/>
  </cols>
  <sheetData>
    <row r="1" spans="1:5" x14ac:dyDescent="0.2">
      <c r="A1" s="51" t="s">
        <v>64</v>
      </c>
      <c r="B1" s="50"/>
      <c r="C1" s="50"/>
      <c r="D1" s="19" t="s">
        <v>23</v>
      </c>
      <c r="E1" s="13" t="s">
        <v>65</v>
      </c>
    </row>
    <row r="2" spans="1:5" x14ac:dyDescent="0.2">
      <c r="A2" s="52" t="s">
        <v>24</v>
      </c>
      <c r="B2" s="52"/>
      <c r="C2" s="52"/>
      <c r="D2" s="20">
        <v>5157325</v>
      </c>
      <c r="E2" s="22"/>
    </row>
    <row r="3" spans="1:5" x14ac:dyDescent="0.2">
      <c r="A3" s="19"/>
      <c r="B3" s="52" t="s">
        <v>25</v>
      </c>
      <c r="C3" s="52"/>
      <c r="D3" s="20">
        <v>2933925</v>
      </c>
      <c r="E3" s="22"/>
    </row>
    <row r="4" spans="1:5" x14ac:dyDescent="0.2">
      <c r="A4" s="19"/>
      <c r="B4" s="52" t="s">
        <v>26</v>
      </c>
      <c r="C4" s="52"/>
      <c r="D4" s="21"/>
      <c r="E4" s="22"/>
    </row>
    <row r="5" spans="1:5" x14ac:dyDescent="0.2">
      <c r="A5" s="50"/>
      <c r="B5" s="50"/>
      <c r="C5" s="19" t="s">
        <v>27</v>
      </c>
      <c r="D5" s="20">
        <v>173122</v>
      </c>
      <c r="E5" s="22"/>
    </row>
    <row r="6" spans="1:5" x14ac:dyDescent="0.2">
      <c r="A6" s="50"/>
      <c r="B6" s="50"/>
      <c r="C6" s="19" t="s">
        <v>28</v>
      </c>
      <c r="D6" s="20">
        <v>815565</v>
      </c>
      <c r="E6" s="22"/>
    </row>
    <row r="7" spans="1:5" x14ac:dyDescent="0.2">
      <c r="A7" s="50"/>
      <c r="B7" s="50"/>
      <c r="C7" s="19" t="s">
        <v>29</v>
      </c>
      <c r="D7" s="20">
        <v>26247</v>
      </c>
      <c r="E7" s="22"/>
    </row>
    <row r="8" spans="1:5" x14ac:dyDescent="0.2">
      <c r="A8" s="19"/>
      <c r="B8" s="52" t="s">
        <v>30</v>
      </c>
      <c r="C8" s="52"/>
      <c r="D8" s="21"/>
      <c r="E8" s="22"/>
    </row>
    <row r="9" spans="1:5" x14ac:dyDescent="0.2">
      <c r="A9" s="50"/>
      <c r="B9" s="50"/>
      <c r="C9" s="19" t="s">
        <v>31</v>
      </c>
      <c r="D9" s="20">
        <v>905470</v>
      </c>
      <c r="E9" s="23"/>
    </row>
    <row r="10" spans="1:5" x14ac:dyDescent="0.2">
      <c r="A10" s="50"/>
      <c r="B10" s="50"/>
      <c r="C10" s="19" t="s">
        <v>32</v>
      </c>
      <c r="D10" s="20">
        <v>211871</v>
      </c>
      <c r="E10" s="22"/>
    </row>
    <row r="11" spans="1:5" x14ac:dyDescent="0.2">
      <c r="A11" s="50"/>
      <c r="B11" s="50"/>
      <c r="C11" s="19" t="s">
        <v>33</v>
      </c>
      <c r="D11" s="20">
        <v>2025</v>
      </c>
      <c r="E11" s="22"/>
    </row>
    <row r="12" spans="1:5" x14ac:dyDescent="0.2">
      <c r="A12" s="19"/>
      <c r="B12" s="52" t="s">
        <v>34</v>
      </c>
      <c r="C12" s="52"/>
      <c r="D12" s="21"/>
      <c r="E12" s="22"/>
    </row>
    <row r="13" spans="1:5" x14ac:dyDescent="0.2">
      <c r="A13" s="50"/>
      <c r="B13" s="50"/>
      <c r="C13" s="19" t="s">
        <v>35</v>
      </c>
      <c r="D13" s="20">
        <v>910186</v>
      </c>
      <c r="E13" s="22"/>
    </row>
    <row r="14" spans="1:5" x14ac:dyDescent="0.2">
      <c r="A14" s="50"/>
      <c r="B14" s="50"/>
      <c r="C14" s="19" t="s">
        <v>36</v>
      </c>
      <c r="D14" s="20">
        <v>821175</v>
      </c>
      <c r="E14" s="22"/>
    </row>
    <row r="15" spans="1:5" ht="13.5" x14ac:dyDescent="0.15">
      <c r="E15" s="13"/>
    </row>
  </sheetData>
  <mergeCells count="14">
    <mergeCell ref="A13:B13"/>
    <mergeCell ref="A14:B14"/>
    <mergeCell ref="A1:C1"/>
    <mergeCell ref="A2:C2"/>
    <mergeCell ref="B3:C3"/>
    <mergeCell ref="B4:C4"/>
    <mergeCell ref="B8:C8"/>
    <mergeCell ref="B12:C12"/>
    <mergeCell ref="A5:B5"/>
    <mergeCell ref="A6:B6"/>
    <mergeCell ref="A7:B7"/>
    <mergeCell ref="A9:B9"/>
    <mergeCell ref="A10:B10"/>
    <mergeCell ref="A11:B11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おむすび売上</vt:lpstr>
      <vt:lpstr>おむすび店舗比較</vt:lpstr>
      <vt:lpstr>おむすび新店舗</vt:lpstr>
      <vt:lpstr>給与計算</vt:lpstr>
      <vt:lpstr>名目GDPと実質GDP</vt:lpstr>
      <vt:lpstr>GDP成長率</vt:lpstr>
      <vt:lpstr>GDP成長率と完全失業率</vt:lpstr>
      <vt:lpstr>GDP国際比較</vt:lpstr>
      <vt:lpstr>GDPの内訳とシェア</vt:lpstr>
      <vt:lpstr>ローン返済</vt:lpstr>
    </vt:vector>
  </TitlesOfParts>
  <Company>OLAB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 Hiroshi S.</dc:creator>
  <cp:lastModifiedBy>OGAWA Hiroshi S.</cp:lastModifiedBy>
  <dcterms:created xsi:type="dcterms:W3CDTF">2009-09-16T01:37:49Z</dcterms:created>
  <dcterms:modified xsi:type="dcterms:W3CDTF">2016-09-06T06:04:45Z</dcterms:modified>
</cp:coreProperties>
</file>